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yen\OneDrive - Kwadrant Scholengroep\Cambreur\BOVENBOUW\PTA\1920\"/>
    </mc:Choice>
  </mc:AlternateContent>
  <xr:revisionPtr revIDLastSave="178" documentId="8_{8D5C066E-007B-4833-9419-6EB485F0D60D}" xr6:coauthVersionLast="43" xr6:coauthVersionMax="43" xr10:uidLastSave="{EB2155EA-08BE-4787-BDBB-006F1BAE5EB6}"/>
  <bookViews>
    <workbookView xWindow="0" yWindow="0" windowWidth="19200" windowHeight="10200" xr2:uid="{00000000-000D-0000-FFFF-FFFF00000000}"/>
  </bookViews>
  <sheets>
    <sheet name="1920 BiVw6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5" i="3" l="1"/>
  <c r="J64" i="3"/>
  <c r="J58" i="3"/>
  <c r="J54" i="3"/>
  <c r="J44" i="3"/>
  <c r="J40" i="3"/>
  <c r="J36" i="3"/>
  <c r="J32" i="3"/>
  <c r="J22" i="3"/>
  <c r="J17" i="3"/>
  <c r="J13" i="3"/>
  <c r="J9" i="3"/>
</calcChain>
</file>

<file path=xl/sharedStrings.xml><?xml version="1.0" encoding="utf-8"?>
<sst xmlns="http://schemas.openxmlformats.org/spreadsheetml/2006/main" count="218" uniqueCount="85">
  <si>
    <t>PROGRAMMA VAN TOETSING EN AFSLUITING</t>
  </si>
  <si>
    <t>Vak</t>
  </si>
  <si>
    <t>Methode</t>
  </si>
  <si>
    <t>Afdeling</t>
  </si>
  <si>
    <t>Toegestane hulpmiddelen</t>
  </si>
  <si>
    <t>Jaar</t>
  </si>
  <si>
    <t>2019-2020</t>
  </si>
  <si>
    <t>Periode</t>
  </si>
  <si>
    <t>Vorm</t>
  </si>
  <si>
    <t>Code</t>
  </si>
  <si>
    <t xml:space="preserve">Duur </t>
  </si>
  <si>
    <t>Herk</t>
  </si>
  <si>
    <t xml:space="preserve">Weging </t>
  </si>
  <si>
    <t>PO</t>
  </si>
  <si>
    <t>VGT</t>
  </si>
  <si>
    <t>TWT</t>
  </si>
  <si>
    <t>Periodeweging</t>
  </si>
  <si>
    <t>Eindtermen: Wat moet je kennen en kunnen?</t>
  </si>
  <si>
    <t>Inhoud: Wat ga je hiervoor doen?</t>
  </si>
  <si>
    <t>VWO6</t>
  </si>
  <si>
    <t>VWO4</t>
  </si>
  <si>
    <t>VWO 5</t>
  </si>
  <si>
    <t>Biologie</t>
  </si>
  <si>
    <t>Rekenmachine (Geen grafische) &amp; Binas (alleen bij TWT)</t>
  </si>
  <si>
    <t xml:space="preserve">A1: Informatievaardigheden gebruiken
A3: reflecteren
</t>
  </si>
  <si>
    <t>Werkmap T1/2:  Inl. biologie &amp; Cellen</t>
  </si>
  <si>
    <t xml:space="preserve">A11: Vorm en functie denken
A13/14: Systeemdenken
B2/3/4: Zelfregulatie organisme
C1/2: Zelforganisatie van  cellen/individu
E1/2:Replicatie/Levenscyclus
F1/4: Ontstaan van het leven
</t>
  </si>
  <si>
    <t>s</t>
  </si>
  <si>
    <t>n</t>
  </si>
  <si>
    <t>Domein A vaardigheden</t>
  </si>
  <si>
    <t>Practica: verslagen &amp; microscopie</t>
  </si>
  <si>
    <t>A1: Informatievaardigheden gebruiken
A3: reflecteren</t>
  </si>
  <si>
    <t>Werkmap T3 Voortplanting</t>
  </si>
  <si>
    <t>x</t>
  </si>
  <si>
    <t>Werkmap T5 Evolutie</t>
  </si>
  <si>
    <t xml:space="preserve">PROGRAMMA VAN TOETSING EN AFSLUITING </t>
  </si>
  <si>
    <t>OBV</t>
  </si>
  <si>
    <t>Biologie voor jou (MALMBERG)</t>
  </si>
  <si>
    <t>Werkmap T1 Stofwisseling                                       Werkmap T2 DNA</t>
  </si>
  <si>
    <t>Werkmap T3 Mens en Milieu</t>
  </si>
  <si>
    <t xml:space="preserve">Boek 5Va 
T1 Stofwisseling, T2 DNA &amp; T3 Mens &amp;  milieu
</t>
  </si>
  <si>
    <t>Toets T4 Planten</t>
  </si>
  <si>
    <t xml:space="preserve">B2/3: Stofwisseling cel/organisme </t>
  </si>
  <si>
    <t>Boek 5Va + 5Vb deels 
T1 Stofwisseling, T2 DNA, T3 Mens &amp;  milieu &amp; T4 planten</t>
  </si>
  <si>
    <t xml:space="preserve">Boek V4b
T4 Genetica, T5 Evolutie &amp; T6 Ecologie
</t>
  </si>
  <si>
    <t>Werkmap T6 Ecologie</t>
  </si>
  <si>
    <t>m</t>
  </si>
  <si>
    <t>A1: Informatievaardigheden gebruiken
A2: Communiceren
A5: Onderzoeken
A8: Natuurwet. Schap. Instrument.
A9: Waarderen &amp; Oordelen
A15: Kennisontw.&amp; toepassing
A16: Contexten</t>
  </si>
  <si>
    <t xml:space="preserve">A13: Evolutionair denken
C1: Zelforganisatie van cellen
E3: Reproductie van organisme
Domein F Evolutie
</t>
  </si>
  <si>
    <t>A12/13: Evolutionair denken
B8: Regulatie ecosystemen
C1/3: Zelforganisatie cellen/ecosystemen
D5: Interactie ecosystemen
E3: Reproductie van organisme
Domein F Evolutie</t>
  </si>
  <si>
    <t xml:space="preserve">Toets T5 Regeling  </t>
  </si>
  <si>
    <t>B2: Stofwisseling cel                                              B4: Zelfregulatie organisme
B6/7: Beweging &amp; Waarneming org.                 D2: Cellulaire interactie</t>
  </si>
  <si>
    <t xml:space="preserve">Boek 5Va + 5Vb
T1 Stofwisseling, T2 DNA, T3 Mens &amp; milieu , 
T4 planten, T5 Regeling &amp; T6 Waarneming &amp; Gedrag
</t>
  </si>
  <si>
    <t>A11: Vorm en functie denken
A13/14: Systeemdenken
B2/3/4: Zelfregulatie organisme
C1/2: Zelforganisatie van  cellen/individu
D2/4: Cellulaire interactie/
E1/2/3:Replicatie/Levenscyclus/Repro. v org F1/4: Ontstaan van het leven
A12/13: Evolutionair denken
B8: Regulatie ecosystemen
C1/3: Zelforganisatie cellen/ecosystemen
D5: Interactie ecosystemen
Domein F Evolutie</t>
  </si>
  <si>
    <t>TWT A11: Vorm en functie denken
A13/14: Systeemdenken
B2/3/4: Zelfregulatie organisme
C1/2: Zelforganisatie van  cellen/individu
D2/4: Cellulaire interactie
E1/2/3:Replicatie/Levenscyclus
F1/4: Ontstaan van het leven</t>
  </si>
  <si>
    <t xml:space="preserve">B2/3: Stofwisseling cel/organisme
B4: Zelfregulatie organisme
</t>
  </si>
  <si>
    <t xml:space="preserve">Toets T1 Voeding                      
Toets T2 Transport
</t>
  </si>
  <si>
    <t>BOEK  4Va, 4Vb, 5Va en 5Vb</t>
  </si>
  <si>
    <t xml:space="preserve">A11: Vorm en functie denken
A13/14: Systeemdenken                              A12/13: Evolutionair denken
B2/3/4: Zelfregulatie organisme                               B6/7: Beweging &amp; Waarneming organisme
B8: Regulatie ecosystemen
C1/2/3: Zelforganisatie cellen/individu/ecosystemen
Domein 5: Interactie
E1/2/3:Replicatie/Levenscyclus/Repro. v org F1/4: Ontstaan van het leven
Domein F Evolutie </t>
  </si>
  <si>
    <t>j</t>
  </si>
  <si>
    <t>B2/3: Stofwisseling cel/organisme
B4: Zelfregulatie organisme
B5:  Afweer organisme</t>
  </si>
  <si>
    <t xml:space="preserve">Toets T3 Ademhaling       
Toets T4 Afweer
</t>
  </si>
  <si>
    <t>Toets BOEK  6V (deels)</t>
  </si>
  <si>
    <t>Domein A: Alg. + Nat.wet. Vaardigheden</t>
  </si>
  <si>
    <t>Practica: Verslagen &amp; Microscopie</t>
  </si>
  <si>
    <t>A: Natuurwetenschappelijk vaardigh.</t>
  </si>
  <si>
    <t>Practicumexamen (PE)</t>
  </si>
  <si>
    <t>B2/3: Stofwisseling cel/organisme
B4: Zelfregulatie organisme
D3: Gedrag en interactie</t>
  </si>
  <si>
    <t xml:space="preserve">Toets T5 Evenwicht           </t>
  </si>
  <si>
    <t>Domein A: Specifieke vaardigheden</t>
  </si>
  <si>
    <t>Biologie Olympiade</t>
  </si>
  <si>
    <t>Domein A: Specifieke vaardigheden
B2/3: Stofwisseling cel/organisme
B4: Zelfregulatie organisme
B5:  Afweer organisme</t>
  </si>
  <si>
    <r>
      <t xml:space="preserve">Toets </t>
    </r>
    <r>
      <rPr>
        <b/>
        <sz val="11"/>
        <color theme="1"/>
        <rFont val="Calibri"/>
        <family val="2"/>
        <scheme val="minor"/>
      </rPr>
      <t>BOEK  6V</t>
    </r>
  </si>
  <si>
    <t>VGT1</t>
  </si>
  <si>
    <t>VGT2</t>
  </si>
  <si>
    <t>2018- 2019</t>
  </si>
  <si>
    <t>2017-2018</t>
  </si>
  <si>
    <t xml:space="preserve">Boek V4a deels
T1/2: Inl. Biologie , Cellen &amp; Voortplanting
</t>
  </si>
  <si>
    <t>Boek V4a + b
T1/2: Inl. Biologie , Cellen &amp; T3 Voortpanting
T4 Genetica, T5 Evolutie &amp; T6 Ecologie</t>
  </si>
  <si>
    <t>Boek V4a
T1/2: Inl. Biologie , Cellen &amp; T3 Voortplanting</t>
  </si>
  <si>
    <t xml:space="preserve">Boek V4b deels
T4 Genetica &amp; T5 Evolutie
</t>
  </si>
  <si>
    <t>Ecoposium T6 Ecologie</t>
  </si>
  <si>
    <t>B1: Eiwitsynthese
B2/3: Stofwisseling cel/organisme                                                B4: Zelfregulatie organisme
B6/7: Beweging &amp; Waarneming org
B8: Regulatie ecosystemen
C1/3: Zelforganisatie cellen/ecosystemen
D1: Moleculaire interactie
D2/3: Cellulaire interactie
D5: Interactie ecosystemen
E1/3: Replicatie/reproductie organisme
F2: Evolutie</t>
  </si>
  <si>
    <t>B1: Eiwitsynthese
B2/3: Stofwisseling cel/organisme
B8: Regulatie ecosystemen
C1/3: Zelforganisatie cellen/ecosystemen
D1: Moleculaire interactie
D2: Cellulaire interactie
D5: Interactie ecosystemen
E1/3: Replicatie/reproductie organisme
F2: Evolutie</t>
  </si>
  <si>
    <t>B1: Eiwitsynthese
B2/3: Stofwisseling cel/organisme
B8: Regulatie ecosystemen
C1/3: Zelforganisatie ecosystemen
D1: Moleculaire interactie
D2: Cellulaire interactie
D5: Interactie ecosystemen
E1: Replicatie
Domein F Evolutie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</si>
</sst>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9" fontId="0" fillId="0" borderId="6" xfId="1" applyFont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9" fontId="0" fillId="2" borderId="6" xfId="1" applyFont="1" applyFill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9" fontId="0" fillId="0" borderId="6" xfId="0" applyNumberFormat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9" fontId="0" fillId="2" borderId="6" xfId="0" applyNumberFormat="1" applyFill="1" applyBorder="1" applyAlignment="1" applyProtection="1">
      <alignment horizontal="left" vertical="top" wrapText="1"/>
      <protection locked="0"/>
    </xf>
    <xf numFmtId="9" fontId="0" fillId="0" borderId="0" xfId="0" applyNumberFormat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9" fontId="0" fillId="0" borderId="7" xfId="1" applyFont="1" applyBorder="1" applyAlignment="1" applyProtection="1">
      <alignment horizontal="left" vertical="top" wrapText="1"/>
      <protection locked="0"/>
    </xf>
    <xf numFmtId="9" fontId="0" fillId="0" borderId="8" xfId="1" applyFont="1" applyBorder="1" applyAlignment="1" applyProtection="1">
      <alignment horizontal="left" vertical="top" wrapText="1"/>
      <protection locked="0"/>
    </xf>
    <xf numFmtId="9" fontId="0" fillId="0" borderId="5" xfId="1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</cellXfs>
  <cellStyles count="2">
    <cellStyle name="Procent" xfId="1" builtinId="5"/>
    <cellStyle name="Standaard" xfId="0" builtinId="0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1900-D78D-45AD-8B51-2E3508C0F11C}">
  <dimension ref="A1:L65"/>
  <sheetViews>
    <sheetView tabSelected="1" workbookViewId="0">
      <selection activeCell="C20" sqref="A20:XFD20"/>
    </sheetView>
  </sheetViews>
  <sheetFormatPr defaultColWidth="9.1796875" defaultRowHeight="14.5" x14ac:dyDescent="0.35"/>
  <cols>
    <col min="1" max="2" width="9.1796875" style="2"/>
    <col min="3" max="3" width="39.7265625" style="2" bestFit="1" customWidth="1"/>
    <col min="4" max="4" width="13.54296875" style="2" customWidth="1"/>
    <col min="5" max="5" width="33.26953125" style="2" customWidth="1"/>
    <col min="6" max="6" width="6.26953125" style="2" customWidth="1"/>
    <col min="7" max="7" width="5.81640625" style="2" customWidth="1"/>
    <col min="8" max="8" width="6.1796875" style="2" customWidth="1"/>
    <col min="9" max="9" width="6.54296875" style="2" customWidth="1"/>
    <col min="10" max="10" width="8.26953125" style="2" customWidth="1"/>
    <col min="11" max="11" width="7.81640625" style="2" customWidth="1"/>
    <col min="12" max="16384" width="9.1796875" style="2"/>
  </cols>
  <sheetData>
    <row r="1" spans="1:11" ht="19" thickBot="1" x14ac:dyDescent="0.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23.25" customHeight="1" thickBot="1" x14ac:dyDescent="0.4">
      <c r="A2" s="33" t="s">
        <v>1</v>
      </c>
      <c r="B2" s="34"/>
      <c r="C2" s="3" t="s">
        <v>22</v>
      </c>
      <c r="D2" s="4" t="s">
        <v>2</v>
      </c>
      <c r="E2" s="17" t="s">
        <v>37</v>
      </c>
      <c r="F2" s="18"/>
      <c r="G2" s="18"/>
      <c r="H2" s="18"/>
      <c r="I2" s="18"/>
      <c r="J2" s="18"/>
      <c r="K2" s="19"/>
    </row>
    <row r="3" spans="1:11" ht="32.25" customHeight="1" thickBot="1" x14ac:dyDescent="0.4">
      <c r="A3" s="33" t="s">
        <v>3</v>
      </c>
      <c r="B3" s="34"/>
      <c r="C3" s="3" t="s">
        <v>20</v>
      </c>
      <c r="D3" s="4" t="s">
        <v>4</v>
      </c>
      <c r="E3" s="17" t="s">
        <v>23</v>
      </c>
      <c r="F3" s="18"/>
      <c r="G3" s="18"/>
      <c r="H3" s="18"/>
      <c r="I3" s="18"/>
      <c r="J3" s="18"/>
      <c r="K3" s="19"/>
    </row>
    <row r="4" spans="1:11" ht="15" thickBot="1" x14ac:dyDescent="0.4">
      <c r="A4" s="33" t="s">
        <v>5</v>
      </c>
      <c r="B4" s="34"/>
      <c r="C4" s="3" t="s">
        <v>76</v>
      </c>
      <c r="D4" s="3"/>
      <c r="E4" s="17"/>
      <c r="F4" s="18"/>
      <c r="G4" s="18"/>
      <c r="H4" s="18"/>
      <c r="I4" s="18"/>
      <c r="J4" s="18"/>
      <c r="K4" s="19"/>
    </row>
    <row r="5" spans="1:11" ht="28.5" customHeight="1" thickBot="1" x14ac:dyDescent="0.4">
      <c r="A5" s="28"/>
      <c r="B5" s="29"/>
      <c r="C5" s="5" t="s">
        <v>17</v>
      </c>
      <c r="D5" s="28" t="s">
        <v>18</v>
      </c>
      <c r="E5" s="29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 t="s">
        <v>16</v>
      </c>
    </row>
    <row r="6" spans="1:11" ht="15" thickBot="1" x14ac:dyDescent="0.4">
      <c r="A6" s="20">
        <v>1</v>
      </c>
      <c r="B6" s="1" t="s">
        <v>13</v>
      </c>
      <c r="C6" s="1"/>
      <c r="D6" s="26"/>
      <c r="E6" s="27"/>
      <c r="F6" s="1"/>
      <c r="G6" s="1">
        <v>141</v>
      </c>
      <c r="H6" s="1"/>
      <c r="I6" s="1"/>
      <c r="J6" s="7"/>
      <c r="K6" s="23">
        <v>0.05</v>
      </c>
    </row>
    <row r="7" spans="1:11" ht="33" customHeight="1" thickBot="1" x14ac:dyDescent="0.4">
      <c r="A7" s="21"/>
      <c r="B7" s="1" t="s">
        <v>14</v>
      </c>
      <c r="C7" s="1" t="s">
        <v>24</v>
      </c>
      <c r="D7" s="26" t="s">
        <v>25</v>
      </c>
      <c r="E7" s="27"/>
      <c r="F7" s="1" t="s">
        <v>27</v>
      </c>
      <c r="G7" s="1">
        <v>142</v>
      </c>
      <c r="H7" s="1" t="s">
        <v>33</v>
      </c>
      <c r="I7" s="1" t="s">
        <v>28</v>
      </c>
      <c r="J7" s="7">
        <v>0.4</v>
      </c>
      <c r="K7" s="24"/>
    </row>
    <row r="8" spans="1:11" ht="102" thickBot="1" x14ac:dyDescent="0.4">
      <c r="A8" s="22"/>
      <c r="B8" s="1" t="s">
        <v>15</v>
      </c>
      <c r="C8" s="1" t="s">
        <v>26</v>
      </c>
      <c r="D8" s="26" t="s">
        <v>77</v>
      </c>
      <c r="E8" s="27"/>
      <c r="F8" s="1" t="s">
        <v>27</v>
      </c>
      <c r="G8" s="1">
        <v>143</v>
      </c>
      <c r="H8" s="1">
        <v>85</v>
      </c>
      <c r="I8" s="1" t="s">
        <v>28</v>
      </c>
      <c r="J8" s="7">
        <v>0.6</v>
      </c>
      <c r="K8" s="24"/>
    </row>
    <row r="9" spans="1:11" ht="15" thickBot="1" x14ac:dyDescent="0.4">
      <c r="A9" s="38"/>
      <c r="B9" s="39"/>
      <c r="C9" s="39"/>
      <c r="D9" s="39"/>
      <c r="E9" s="39"/>
      <c r="F9" s="40"/>
      <c r="G9" s="8">
        <v>741</v>
      </c>
      <c r="H9" s="9"/>
      <c r="I9" s="10"/>
      <c r="J9" s="11">
        <f>SUM(J6:J8)</f>
        <v>1</v>
      </c>
      <c r="K9" s="25"/>
    </row>
    <row r="10" spans="1:11" ht="27" customHeight="1" thickBot="1" x14ac:dyDescent="0.4">
      <c r="A10" s="20">
        <v>2</v>
      </c>
      <c r="B10" s="1" t="s">
        <v>13</v>
      </c>
      <c r="C10" s="1" t="s">
        <v>29</v>
      </c>
      <c r="D10" s="26" t="s">
        <v>30</v>
      </c>
      <c r="E10" s="27"/>
      <c r="F10" s="1" t="s">
        <v>27</v>
      </c>
      <c r="G10" s="1">
        <v>241</v>
      </c>
      <c r="H10" s="1" t="s">
        <v>33</v>
      </c>
      <c r="I10" s="1" t="s">
        <v>28</v>
      </c>
      <c r="J10" s="7">
        <v>0.2</v>
      </c>
      <c r="K10" s="23">
        <v>0.05</v>
      </c>
    </row>
    <row r="11" spans="1:11" ht="29.5" thickBot="1" x14ac:dyDescent="0.4">
      <c r="A11" s="21"/>
      <c r="B11" s="1" t="s">
        <v>14</v>
      </c>
      <c r="C11" s="1" t="s">
        <v>31</v>
      </c>
      <c r="D11" s="26" t="s">
        <v>32</v>
      </c>
      <c r="E11" s="27"/>
      <c r="F11" s="1" t="s">
        <v>27</v>
      </c>
      <c r="G11" s="1">
        <v>242</v>
      </c>
      <c r="H11" s="1" t="s">
        <v>33</v>
      </c>
      <c r="I11" s="1" t="s">
        <v>28</v>
      </c>
      <c r="J11" s="7">
        <v>0.2</v>
      </c>
      <c r="K11" s="24"/>
    </row>
    <row r="12" spans="1:11" ht="102" thickBot="1" x14ac:dyDescent="0.4">
      <c r="A12" s="22"/>
      <c r="B12" s="1" t="s">
        <v>15</v>
      </c>
      <c r="C12" s="1" t="s">
        <v>54</v>
      </c>
      <c r="D12" s="26" t="s">
        <v>79</v>
      </c>
      <c r="E12" s="27"/>
      <c r="F12" s="1" t="s">
        <v>27</v>
      </c>
      <c r="G12" s="1">
        <v>243</v>
      </c>
      <c r="H12" s="1">
        <v>85</v>
      </c>
      <c r="I12" s="1" t="s">
        <v>28</v>
      </c>
      <c r="J12" s="7">
        <v>0.6</v>
      </c>
      <c r="K12" s="24"/>
    </row>
    <row r="13" spans="1:11" ht="15" thickBot="1" x14ac:dyDescent="0.4">
      <c r="A13" s="38"/>
      <c r="B13" s="39"/>
      <c r="C13" s="39"/>
      <c r="D13" s="39"/>
      <c r="E13" s="39"/>
      <c r="F13" s="40"/>
      <c r="G13" s="8">
        <v>742</v>
      </c>
      <c r="H13" s="38"/>
      <c r="I13" s="40"/>
      <c r="J13" s="11">
        <f>SUM(J10:J12)</f>
        <v>1</v>
      </c>
      <c r="K13" s="25"/>
    </row>
    <row r="14" spans="1:11" ht="27" customHeight="1" thickBot="1" x14ac:dyDescent="0.4">
      <c r="A14" s="20">
        <v>3</v>
      </c>
      <c r="B14" s="1" t="s">
        <v>13</v>
      </c>
      <c r="C14" s="1"/>
      <c r="D14" s="26"/>
      <c r="E14" s="27"/>
      <c r="F14" s="1"/>
      <c r="G14" s="1">
        <v>341</v>
      </c>
      <c r="H14" s="1"/>
      <c r="I14" s="1"/>
      <c r="J14" s="7"/>
      <c r="K14" s="23">
        <v>0.05</v>
      </c>
    </row>
    <row r="15" spans="1:11" ht="29.5" thickBot="1" x14ac:dyDescent="0.4">
      <c r="A15" s="21"/>
      <c r="B15" s="1" t="s">
        <v>14</v>
      </c>
      <c r="C15" s="1" t="s">
        <v>31</v>
      </c>
      <c r="D15" s="26" t="s">
        <v>34</v>
      </c>
      <c r="E15" s="27"/>
      <c r="F15" s="1" t="s">
        <v>27</v>
      </c>
      <c r="G15" s="1">
        <v>342</v>
      </c>
      <c r="H15" s="1" t="s">
        <v>33</v>
      </c>
      <c r="I15" s="1" t="s">
        <v>28</v>
      </c>
      <c r="J15" s="7">
        <v>0.4</v>
      </c>
      <c r="K15" s="24"/>
    </row>
    <row r="16" spans="1:11" ht="73" thickBot="1" x14ac:dyDescent="0.4">
      <c r="A16" s="22"/>
      <c r="B16" s="1" t="s">
        <v>15</v>
      </c>
      <c r="C16" s="1" t="s">
        <v>48</v>
      </c>
      <c r="D16" s="26" t="s">
        <v>80</v>
      </c>
      <c r="E16" s="27"/>
      <c r="F16" s="1" t="s">
        <v>27</v>
      </c>
      <c r="G16" s="1">
        <v>343</v>
      </c>
      <c r="H16" s="1">
        <v>85</v>
      </c>
      <c r="I16" s="1" t="s">
        <v>28</v>
      </c>
      <c r="J16" s="7">
        <v>0.6</v>
      </c>
      <c r="K16" s="24"/>
    </row>
    <row r="17" spans="1:12" ht="15" thickBot="1" x14ac:dyDescent="0.4">
      <c r="A17" s="38"/>
      <c r="B17" s="39"/>
      <c r="C17" s="39"/>
      <c r="D17" s="39"/>
      <c r="E17" s="39"/>
      <c r="F17" s="40"/>
      <c r="G17" s="8">
        <v>743</v>
      </c>
      <c r="H17" s="38"/>
      <c r="I17" s="40"/>
      <c r="J17" s="11">
        <f>SUM(J14:J16)</f>
        <v>1</v>
      </c>
      <c r="K17" s="25"/>
    </row>
    <row r="18" spans="1:12" ht="27" customHeight="1" thickBot="1" x14ac:dyDescent="0.4">
      <c r="A18" s="20">
        <v>4</v>
      </c>
      <c r="B18" s="1" t="s">
        <v>13</v>
      </c>
      <c r="C18" s="1" t="s">
        <v>29</v>
      </c>
      <c r="D18" s="26" t="s">
        <v>30</v>
      </c>
      <c r="E18" s="27"/>
      <c r="F18" s="1" t="s">
        <v>27</v>
      </c>
      <c r="G18" s="1">
        <v>441</v>
      </c>
      <c r="H18" s="1" t="s">
        <v>33</v>
      </c>
      <c r="I18" s="1" t="s">
        <v>28</v>
      </c>
      <c r="J18" s="7">
        <v>0.2</v>
      </c>
      <c r="K18" s="23">
        <v>0.05</v>
      </c>
    </row>
    <row r="19" spans="1:12" ht="31" customHeight="1" thickBot="1" x14ac:dyDescent="0.4">
      <c r="A19" s="21"/>
      <c r="B19" s="35" t="s">
        <v>14</v>
      </c>
      <c r="C19" s="1" t="s">
        <v>24</v>
      </c>
      <c r="D19" s="26" t="s">
        <v>45</v>
      </c>
      <c r="E19" s="27"/>
      <c r="F19" s="1" t="s">
        <v>27</v>
      </c>
      <c r="G19" s="1">
        <v>442</v>
      </c>
      <c r="H19" s="1">
        <v>40</v>
      </c>
      <c r="I19" s="1" t="s">
        <v>28</v>
      </c>
      <c r="J19" s="7">
        <v>0.1</v>
      </c>
      <c r="K19" s="24"/>
    </row>
    <row r="20" spans="1:12" ht="102" thickBot="1" x14ac:dyDescent="0.4">
      <c r="A20" s="21"/>
      <c r="B20" s="37"/>
      <c r="C20" s="1" t="s">
        <v>47</v>
      </c>
      <c r="D20" s="26" t="s">
        <v>81</v>
      </c>
      <c r="E20" s="27"/>
      <c r="F20" s="1" t="s">
        <v>46</v>
      </c>
      <c r="G20" s="1">
        <v>442</v>
      </c>
      <c r="H20" s="1">
        <v>25</v>
      </c>
      <c r="I20" s="1" t="s">
        <v>28</v>
      </c>
      <c r="J20" s="7">
        <v>0.1</v>
      </c>
      <c r="K20" s="24"/>
    </row>
    <row r="21" spans="1:12" ht="87.5" thickBot="1" x14ac:dyDescent="0.4">
      <c r="A21" s="22"/>
      <c r="B21" s="1" t="s">
        <v>15</v>
      </c>
      <c r="C21" s="1" t="s">
        <v>49</v>
      </c>
      <c r="D21" s="26" t="s">
        <v>44</v>
      </c>
      <c r="E21" s="27"/>
      <c r="F21" s="1" t="s">
        <v>27</v>
      </c>
      <c r="G21" s="1">
        <v>443</v>
      </c>
      <c r="H21" s="1">
        <v>85</v>
      </c>
      <c r="I21" s="1" t="s">
        <v>28</v>
      </c>
      <c r="J21" s="7">
        <v>0.6</v>
      </c>
      <c r="K21" s="24"/>
    </row>
    <row r="22" spans="1:12" ht="15" thickBot="1" x14ac:dyDescent="0.4">
      <c r="A22" s="38"/>
      <c r="B22" s="39"/>
      <c r="C22" s="39"/>
      <c r="D22" s="39"/>
      <c r="E22" s="39"/>
      <c r="F22" s="40"/>
      <c r="G22" s="8">
        <v>744</v>
      </c>
      <c r="H22" s="38"/>
      <c r="I22" s="40"/>
      <c r="J22" s="11">
        <f>SUM(J18:J21)</f>
        <v>1</v>
      </c>
      <c r="K22" s="25"/>
    </row>
    <row r="23" spans="1:12" ht="15" thickBot="1" x14ac:dyDescent="0.4"/>
    <row r="24" spans="1:12" ht="19" thickBot="1" x14ac:dyDescent="0.4">
      <c r="A24" s="30" t="s">
        <v>35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2" t="s">
        <v>36</v>
      </c>
    </row>
    <row r="25" spans="1:12" ht="15" thickBot="1" x14ac:dyDescent="0.4">
      <c r="A25" s="33" t="s">
        <v>1</v>
      </c>
      <c r="B25" s="34"/>
      <c r="C25" s="3" t="s">
        <v>22</v>
      </c>
      <c r="D25" s="4" t="s">
        <v>2</v>
      </c>
      <c r="E25" s="17" t="s">
        <v>37</v>
      </c>
      <c r="F25" s="18"/>
      <c r="G25" s="18"/>
      <c r="H25" s="18"/>
      <c r="I25" s="18"/>
      <c r="J25" s="18"/>
      <c r="K25" s="19"/>
    </row>
    <row r="26" spans="1:12" ht="29.5" thickBot="1" x14ac:dyDescent="0.4">
      <c r="A26" s="33" t="s">
        <v>3</v>
      </c>
      <c r="B26" s="34"/>
      <c r="C26" s="3" t="s">
        <v>21</v>
      </c>
      <c r="D26" s="4" t="s">
        <v>4</v>
      </c>
      <c r="E26" s="17" t="s">
        <v>23</v>
      </c>
      <c r="F26" s="18"/>
      <c r="G26" s="18"/>
      <c r="H26" s="18"/>
      <c r="I26" s="18"/>
      <c r="J26" s="18"/>
      <c r="K26" s="19"/>
    </row>
    <row r="27" spans="1:12" ht="15" thickBot="1" x14ac:dyDescent="0.4">
      <c r="A27" s="33" t="s">
        <v>5</v>
      </c>
      <c r="B27" s="34"/>
      <c r="C27" s="3" t="s">
        <v>75</v>
      </c>
      <c r="D27" s="3"/>
      <c r="E27" s="17"/>
      <c r="F27" s="18"/>
      <c r="G27" s="18"/>
      <c r="H27" s="18"/>
      <c r="I27" s="18"/>
      <c r="J27" s="18"/>
      <c r="K27" s="19"/>
    </row>
    <row r="28" spans="1:12" ht="29.5" thickBot="1" x14ac:dyDescent="0.4">
      <c r="A28" s="28"/>
      <c r="B28" s="29"/>
      <c r="C28" s="5" t="s">
        <v>17</v>
      </c>
      <c r="D28" s="28" t="s">
        <v>18</v>
      </c>
      <c r="E28" s="29"/>
      <c r="F28" s="5" t="s">
        <v>8</v>
      </c>
      <c r="G28" s="5" t="s">
        <v>9</v>
      </c>
      <c r="H28" s="5" t="s">
        <v>10</v>
      </c>
      <c r="I28" s="5" t="s">
        <v>11</v>
      </c>
      <c r="J28" s="5" t="s">
        <v>12</v>
      </c>
      <c r="K28" s="6" t="s">
        <v>16</v>
      </c>
    </row>
    <row r="29" spans="1:12" ht="15" thickBot="1" x14ac:dyDescent="0.4">
      <c r="A29" s="20">
        <v>1</v>
      </c>
      <c r="B29" s="1" t="s">
        <v>13</v>
      </c>
      <c r="C29" s="1"/>
      <c r="D29" s="26"/>
      <c r="E29" s="27"/>
      <c r="F29" s="1"/>
      <c r="G29" s="1">
        <v>151</v>
      </c>
      <c r="H29" s="1"/>
      <c r="I29" s="1"/>
      <c r="J29" s="7"/>
      <c r="K29" s="23">
        <v>0.05</v>
      </c>
    </row>
    <row r="30" spans="1:12" ht="29.5" thickBot="1" x14ac:dyDescent="0.4">
      <c r="A30" s="21"/>
      <c r="B30" s="1" t="s">
        <v>14</v>
      </c>
      <c r="C30" s="1" t="s">
        <v>31</v>
      </c>
      <c r="D30" s="26" t="s">
        <v>38</v>
      </c>
      <c r="E30" s="27"/>
      <c r="F30" s="1" t="s">
        <v>27</v>
      </c>
      <c r="G30" s="1">
        <v>152</v>
      </c>
      <c r="H30" s="1" t="s">
        <v>33</v>
      </c>
      <c r="I30" s="1" t="s">
        <v>28</v>
      </c>
      <c r="J30" s="7">
        <v>0.4</v>
      </c>
      <c r="K30" s="24"/>
    </row>
    <row r="31" spans="1:12" ht="174" customHeight="1" thickBot="1" x14ac:dyDescent="0.4">
      <c r="A31" s="22"/>
      <c r="B31" s="1" t="s">
        <v>15</v>
      </c>
      <c r="C31" s="1" t="s">
        <v>53</v>
      </c>
      <c r="D31" s="26" t="s">
        <v>78</v>
      </c>
      <c r="E31" s="27"/>
      <c r="F31" s="1" t="s">
        <v>27</v>
      </c>
      <c r="G31" s="1">
        <v>153</v>
      </c>
      <c r="H31" s="1">
        <v>85</v>
      </c>
      <c r="I31" s="1" t="s">
        <v>28</v>
      </c>
      <c r="J31" s="7">
        <v>0.6</v>
      </c>
      <c r="K31" s="24"/>
    </row>
    <row r="32" spans="1:12" ht="15" thickBot="1" x14ac:dyDescent="0.4">
      <c r="A32" s="38"/>
      <c r="B32" s="39"/>
      <c r="C32" s="39"/>
      <c r="D32" s="39"/>
      <c r="E32" s="39"/>
      <c r="F32" s="40"/>
      <c r="G32" s="8">
        <v>751</v>
      </c>
      <c r="H32" s="9"/>
      <c r="I32" s="10"/>
      <c r="J32" s="11">
        <f>SUM(J29:J31)</f>
        <v>1</v>
      </c>
      <c r="K32" s="25"/>
    </row>
    <row r="33" spans="1:11" ht="15" thickBot="1" x14ac:dyDescent="0.4">
      <c r="A33" s="20">
        <v>2</v>
      </c>
      <c r="B33" s="1" t="s">
        <v>13</v>
      </c>
      <c r="C33" s="1" t="s">
        <v>29</v>
      </c>
      <c r="D33" s="26" t="s">
        <v>30</v>
      </c>
      <c r="E33" s="27"/>
      <c r="F33" s="1" t="s">
        <v>27</v>
      </c>
      <c r="G33" s="1">
        <v>251</v>
      </c>
      <c r="H33" s="1" t="s">
        <v>33</v>
      </c>
      <c r="I33" s="1" t="s">
        <v>28</v>
      </c>
      <c r="J33" s="7">
        <v>0.2</v>
      </c>
      <c r="K33" s="23">
        <v>0.05</v>
      </c>
    </row>
    <row r="34" spans="1:11" ht="29.5" thickBot="1" x14ac:dyDescent="0.4">
      <c r="A34" s="21"/>
      <c r="B34" s="1" t="s">
        <v>14</v>
      </c>
      <c r="C34" s="1" t="s">
        <v>31</v>
      </c>
      <c r="D34" s="26" t="s">
        <v>39</v>
      </c>
      <c r="E34" s="27"/>
      <c r="F34" s="1" t="s">
        <v>27</v>
      </c>
      <c r="G34" s="1">
        <v>252</v>
      </c>
      <c r="H34" s="1" t="s">
        <v>33</v>
      </c>
      <c r="I34" s="1" t="s">
        <v>28</v>
      </c>
      <c r="J34" s="7">
        <v>0.2</v>
      </c>
      <c r="K34" s="24"/>
    </row>
    <row r="35" spans="1:11" ht="131" thickBot="1" x14ac:dyDescent="0.4">
      <c r="A35" s="22"/>
      <c r="B35" s="1" t="s">
        <v>15</v>
      </c>
      <c r="C35" s="1" t="s">
        <v>84</v>
      </c>
      <c r="D35" s="26" t="s">
        <v>40</v>
      </c>
      <c r="E35" s="27"/>
      <c r="F35" s="1" t="s">
        <v>27</v>
      </c>
      <c r="G35" s="1">
        <v>253</v>
      </c>
      <c r="H35" s="1">
        <v>85</v>
      </c>
      <c r="I35" s="1" t="s">
        <v>28</v>
      </c>
      <c r="J35" s="7">
        <v>0.6</v>
      </c>
      <c r="K35" s="24"/>
    </row>
    <row r="36" spans="1:11" ht="15" thickBot="1" x14ac:dyDescent="0.4">
      <c r="A36" s="38"/>
      <c r="B36" s="39"/>
      <c r="C36" s="39"/>
      <c r="D36" s="39"/>
      <c r="E36" s="39"/>
      <c r="F36" s="40"/>
      <c r="G36" s="8">
        <v>752</v>
      </c>
      <c r="H36" s="38"/>
      <c r="I36" s="40"/>
      <c r="J36" s="11">
        <f>SUM(J33:J35)</f>
        <v>1</v>
      </c>
      <c r="K36" s="25"/>
    </row>
    <row r="37" spans="1:11" ht="15" thickBot="1" x14ac:dyDescent="0.4">
      <c r="A37" s="20">
        <v>3</v>
      </c>
      <c r="B37" s="1" t="s">
        <v>13</v>
      </c>
      <c r="C37" s="1"/>
      <c r="D37" s="26"/>
      <c r="E37" s="27"/>
      <c r="F37" s="1"/>
      <c r="G37" s="1">
        <v>351</v>
      </c>
      <c r="H37" s="1"/>
      <c r="I37" s="1"/>
      <c r="J37" s="7"/>
      <c r="K37" s="23">
        <v>0.05</v>
      </c>
    </row>
    <row r="38" spans="1:11" ht="15" thickBot="1" x14ac:dyDescent="0.4">
      <c r="A38" s="21"/>
      <c r="B38" s="1" t="s">
        <v>14</v>
      </c>
      <c r="C38" s="1" t="s">
        <v>42</v>
      </c>
      <c r="D38" s="26" t="s">
        <v>41</v>
      </c>
      <c r="E38" s="27"/>
      <c r="F38" s="1" t="s">
        <v>27</v>
      </c>
      <c r="G38" s="1">
        <v>352</v>
      </c>
      <c r="H38" s="1">
        <v>40</v>
      </c>
      <c r="I38" s="1" t="s">
        <v>28</v>
      </c>
      <c r="J38" s="7">
        <v>0.4</v>
      </c>
      <c r="K38" s="24"/>
    </row>
    <row r="39" spans="1:11" ht="131" thickBot="1" x14ac:dyDescent="0.4">
      <c r="A39" s="22"/>
      <c r="B39" s="1" t="s">
        <v>15</v>
      </c>
      <c r="C39" s="1" t="s">
        <v>83</v>
      </c>
      <c r="D39" s="26" t="s">
        <v>43</v>
      </c>
      <c r="E39" s="27"/>
      <c r="F39" s="1" t="s">
        <v>27</v>
      </c>
      <c r="G39" s="1">
        <v>353</v>
      </c>
      <c r="H39" s="1">
        <v>85</v>
      </c>
      <c r="I39" s="1" t="s">
        <v>28</v>
      </c>
      <c r="J39" s="7">
        <v>0.6</v>
      </c>
      <c r="K39" s="24"/>
    </row>
    <row r="40" spans="1:11" ht="15" thickBot="1" x14ac:dyDescent="0.4">
      <c r="A40" s="38"/>
      <c r="B40" s="39"/>
      <c r="C40" s="39"/>
      <c r="D40" s="39"/>
      <c r="E40" s="39"/>
      <c r="F40" s="40"/>
      <c r="G40" s="8">
        <v>753</v>
      </c>
      <c r="H40" s="38"/>
      <c r="I40" s="40"/>
      <c r="J40" s="11">
        <f>SUM(J37:J39)</f>
        <v>1</v>
      </c>
      <c r="K40" s="25"/>
    </row>
    <row r="41" spans="1:11" ht="15" thickBot="1" x14ac:dyDescent="0.4">
      <c r="A41" s="20">
        <v>4</v>
      </c>
      <c r="B41" s="1" t="s">
        <v>13</v>
      </c>
      <c r="C41" s="1" t="s">
        <v>29</v>
      </c>
      <c r="D41" s="26" t="s">
        <v>30</v>
      </c>
      <c r="E41" s="27"/>
      <c r="F41" s="1" t="s">
        <v>27</v>
      </c>
      <c r="G41" s="1">
        <v>451</v>
      </c>
      <c r="H41" s="1" t="s">
        <v>33</v>
      </c>
      <c r="I41" s="1" t="s">
        <v>28</v>
      </c>
      <c r="J41" s="7">
        <v>0.2</v>
      </c>
      <c r="K41" s="23">
        <v>0.05</v>
      </c>
    </row>
    <row r="42" spans="1:11" ht="58.5" thickBot="1" x14ac:dyDescent="0.4">
      <c r="A42" s="21"/>
      <c r="B42" s="1" t="s">
        <v>14</v>
      </c>
      <c r="C42" s="1" t="s">
        <v>51</v>
      </c>
      <c r="D42" s="26" t="s">
        <v>50</v>
      </c>
      <c r="E42" s="27"/>
      <c r="F42" s="1" t="s">
        <v>27</v>
      </c>
      <c r="G42" s="1">
        <v>452</v>
      </c>
      <c r="H42" s="1">
        <v>40</v>
      </c>
      <c r="I42" s="1" t="s">
        <v>28</v>
      </c>
      <c r="J42" s="7">
        <v>0.2</v>
      </c>
      <c r="K42" s="24"/>
    </row>
    <row r="43" spans="1:11" ht="160" thickBot="1" x14ac:dyDescent="0.4">
      <c r="A43" s="22"/>
      <c r="B43" s="1" t="s">
        <v>15</v>
      </c>
      <c r="C43" s="1" t="s">
        <v>82</v>
      </c>
      <c r="D43" s="26" t="s">
        <v>52</v>
      </c>
      <c r="E43" s="27"/>
      <c r="F43" s="1" t="s">
        <v>27</v>
      </c>
      <c r="G43" s="1">
        <v>453</v>
      </c>
      <c r="H43" s="1">
        <v>85</v>
      </c>
      <c r="I43" s="1" t="s">
        <v>28</v>
      </c>
      <c r="J43" s="7">
        <v>0.6</v>
      </c>
      <c r="K43" s="24"/>
    </row>
    <row r="44" spans="1:11" ht="15" thickBot="1" x14ac:dyDescent="0.4">
      <c r="A44" s="38"/>
      <c r="B44" s="39"/>
      <c r="C44" s="39"/>
      <c r="D44" s="39"/>
      <c r="E44" s="39"/>
      <c r="F44" s="40"/>
      <c r="G44" s="8">
        <v>754</v>
      </c>
      <c r="H44" s="38"/>
      <c r="I44" s="40"/>
      <c r="J44" s="11">
        <f>SUM(J41:J43)</f>
        <v>1</v>
      </c>
      <c r="K44" s="25"/>
    </row>
    <row r="45" spans="1:11" ht="15" thickBot="1" x14ac:dyDescent="0.4"/>
    <row r="46" spans="1:11" ht="19.5" customHeight="1" thickBot="1" x14ac:dyDescent="0.4">
      <c r="A46" s="30" t="s">
        <v>0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11" ht="15" thickBot="1" x14ac:dyDescent="0.4">
      <c r="A47" s="33" t="s">
        <v>1</v>
      </c>
      <c r="B47" s="34"/>
      <c r="C47" s="3" t="s">
        <v>22</v>
      </c>
      <c r="D47" s="4" t="s">
        <v>2</v>
      </c>
      <c r="E47" s="17" t="s">
        <v>37</v>
      </c>
      <c r="F47" s="18"/>
      <c r="G47" s="18"/>
      <c r="H47" s="18"/>
      <c r="I47" s="18"/>
      <c r="J47" s="18"/>
      <c r="K47" s="19"/>
    </row>
    <row r="48" spans="1:11" ht="36.75" customHeight="1" thickBot="1" x14ac:dyDescent="0.4">
      <c r="A48" s="33" t="s">
        <v>3</v>
      </c>
      <c r="B48" s="34"/>
      <c r="C48" s="3" t="s">
        <v>19</v>
      </c>
      <c r="D48" s="4" t="s">
        <v>4</v>
      </c>
      <c r="E48" s="17" t="s">
        <v>23</v>
      </c>
      <c r="F48" s="18"/>
      <c r="G48" s="18"/>
      <c r="H48" s="18"/>
      <c r="I48" s="18"/>
      <c r="J48" s="18"/>
      <c r="K48" s="19"/>
    </row>
    <row r="49" spans="1:11" ht="15" thickBot="1" x14ac:dyDescent="0.4">
      <c r="A49" s="33" t="s">
        <v>5</v>
      </c>
      <c r="B49" s="34"/>
      <c r="C49" s="3" t="s">
        <v>6</v>
      </c>
      <c r="D49" s="3"/>
      <c r="E49" s="17"/>
      <c r="F49" s="18"/>
      <c r="G49" s="18"/>
      <c r="H49" s="18"/>
      <c r="I49" s="18"/>
      <c r="J49" s="18"/>
      <c r="K49" s="19"/>
    </row>
    <row r="50" spans="1:11" ht="29.5" thickBot="1" x14ac:dyDescent="0.4">
      <c r="A50" s="28" t="s">
        <v>7</v>
      </c>
      <c r="B50" s="29"/>
      <c r="C50" s="5" t="s">
        <v>17</v>
      </c>
      <c r="D50" s="28" t="s">
        <v>18</v>
      </c>
      <c r="E50" s="29"/>
      <c r="F50" s="5" t="s">
        <v>8</v>
      </c>
      <c r="G50" s="5" t="s">
        <v>9</v>
      </c>
      <c r="H50" s="5" t="s">
        <v>10</v>
      </c>
      <c r="I50" s="5" t="s">
        <v>11</v>
      </c>
      <c r="J50" s="5" t="s">
        <v>12</v>
      </c>
      <c r="K50" s="6" t="s">
        <v>16</v>
      </c>
    </row>
    <row r="51" spans="1:11" ht="27" customHeight="1" thickBot="1" x14ac:dyDescent="0.4">
      <c r="A51" s="35">
        <v>1</v>
      </c>
      <c r="B51" s="1" t="s">
        <v>13</v>
      </c>
      <c r="C51" s="1"/>
      <c r="D51" s="26"/>
      <c r="E51" s="27"/>
      <c r="F51" s="1"/>
      <c r="G51" s="12">
        <v>161</v>
      </c>
      <c r="H51" s="1"/>
      <c r="I51" s="1"/>
      <c r="J51" s="13"/>
      <c r="K51" s="23">
        <v>0.2</v>
      </c>
    </row>
    <row r="52" spans="1:11" ht="44" thickBot="1" x14ac:dyDescent="0.4">
      <c r="A52" s="36"/>
      <c r="B52" s="1" t="s">
        <v>14</v>
      </c>
      <c r="C52" s="1" t="s">
        <v>55</v>
      </c>
      <c r="D52" s="26" t="s">
        <v>56</v>
      </c>
      <c r="E52" s="27"/>
      <c r="F52" s="1" t="s">
        <v>27</v>
      </c>
      <c r="G52" s="12">
        <v>162</v>
      </c>
      <c r="H52" s="1">
        <v>40</v>
      </c>
      <c r="I52" s="1" t="s">
        <v>28</v>
      </c>
      <c r="J52" s="13">
        <v>0.4</v>
      </c>
      <c r="K52" s="24"/>
    </row>
    <row r="53" spans="1:11" ht="174.5" thickBot="1" x14ac:dyDescent="0.4">
      <c r="A53" s="37"/>
      <c r="B53" s="1" t="s">
        <v>15</v>
      </c>
      <c r="C53" s="1" t="s">
        <v>58</v>
      </c>
      <c r="D53" s="26" t="s">
        <v>57</v>
      </c>
      <c r="E53" s="27"/>
      <c r="F53" s="1" t="s">
        <v>27</v>
      </c>
      <c r="G53" s="12">
        <v>163</v>
      </c>
      <c r="H53" s="1">
        <v>85</v>
      </c>
      <c r="I53" s="1" t="s">
        <v>59</v>
      </c>
      <c r="J53" s="13">
        <v>0.6</v>
      </c>
      <c r="K53" s="24"/>
    </row>
    <row r="54" spans="1:11" ht="15" thickBot="1" x14ac:dyDescent="0.4">
      <c r="A54" s="38"/>
      <c r="B54" s="39"/>
      <c r="C54" s="39"/>
      <c r="D54" s="39"/>
      <c r="E54" s="39"/>
      <c r="F54" s="40"/>
      <c r="G54" s="14">
        <v>761</v>
      </c>
      <c r="H54" s="38"/>
      <c r="I54" s="40"/>
      <c r="J54" s="15">
        <f>SUM(J51:J53)</f>
        <v>1</v>
      </c>
      <c r="K54" s="25"/>
    </row>
    <row r="55" spans="1:11" ht="27" customHeight="1" thickBot="1" x14ac:dyDescent="0.4">
      <c r="A55" s="20">
        <v>2</v>
      </c>
      <c r="B55" s="1" t="s">
        <v>13</v>
      </c>
      <c r="C55" s="1"/>
      <c r="D55" s="26"/>
      <c r="E55" s="27"/>
      <c r="F55" s="1"/>
      <c r="G55" s="12">
        <v>261</v>
      </c>
      <c r="H55" s="1" t="s">
        <v>33</v>
      </c>
      <c r="I55" s="1" t="s">
        <v>33</v>
      </c>
      <c r="J55" s="13"/>
      <c r="K55" s="23">
        <v>0.2</v>
      </c>
    </row>
    <row r="56" spans="1:11" ht="44" thickBot="1" x14ac:dyDescent="0.4">
      <c r="A56" s="21"/>
      <c r="B56" s="1" t="s">
        <v>14</v>
      </c>
      <c r="C56" s="1" t="s">
        <v>60</v>
      </c>
      <c r="D56" s="26" t="s">
        <v>61</v>
      </c>
      <c r="E56" s="27"/>
      <c r="F56" s="1"/>
      <c r="G56" s="12">
        <v>262</v>
      </c>
      <c r="H56" s="1">
        <v>40</v>
      </c>
      <c r="I56" s="1" t="s">
        <v>28</v>
      </c>
      <c r="J56" s="13">
        <v>0.4</v>
      </c>
      <c r="K56" s="24"/>
    </row>
    <row r="57" spans="1:11" ht="44" thickBot="1" x14ac:dyDescent="0.4">
      <c r="A57" s="22"/>
      <c r="B57" s="1" t="s">
        <v>15</v>
      </c>
      <c r="C57" s="1" t="s">
        <v>60</v>
      </c>
      <c r="D57" s="26" t="s">
        <v>62</v>
      </c>
      <c r="E57" s="27"/>
      <c r="F57" s="1"/>
      <c r="G57" s="12">
        <v>263</v>
      </c>
      <c r="H57" s="1">
        <v>85</v>
      </c>
      <c r="I57" s="1" t="s">
        <v>59</v>
      </c>
      <c r="J57" s="13">
        <v>0.6</v>
      </c>
      <c r="K57" s="24"/>
    </row>
    <row r="58" spans="1:11" ht="15" thickBot="1" x14ac:dyDescent="0.4">
      <c r="A58" s="38"/>
      <c r="B58" s="39"/>
      <c r="C58" s="39"/>
      <c r="D58" s="39"/>
      <c r="E58" s="39"/>
      <c r="F58" s="40"/>
      <c r="G58" s="14">
        <v>762</v>
      </c>
      <c r="H58" s="38"/>
      <c r="I58" s="40"/>
      <c r="J58" s="15">
        <f>SUM(J55:J57)</f>
        <v>1</v>
      </c>
      <c r="K58" s="25"/>
    </row>
    <row r="59" spans="1:11" ht="27" customHeight="1" thickBot="1" x14ac:dyDescent="0.4">
      <c r="A59" s="20">
        <v>3</v>
      </c>
      <c r="B59" s="35" t="s">
        <v>13</v>
      </c>
      <c r="C59" s="1" t="s">
        <v>63</v>
      </c>
      <c r="D59" s="26" t="s">
        <v>64</v>
      </c>
      <c r="E59" s="27"/>
      <c r="F59" s="1"/>
      <c r="G59" s="43">
        <v>361</v>
      </c>
      <c r="H59" s="1" t="s">
        <v>33</v>
      </c>
      <c r="I59" s="1" t="s">
        <v>28</v>
      </c>
      <c r="J59" s="13">
        <v>0.2</v>
      </c>
      <c r="K59" s="23">
        <v>0.2</v>
      </c>
    </row>
    <row r="60" spans="1:11" ht="27" customHeight="1" thickBot="1" x14ac:dyDescent="0.4">
      <c r="A60" s="21"/>
      <c r="B60" s="37"/>
      <c r="C60" s="1" t="s">
        <v>65</v>
      </c>
      <c r="D60" s="26" t="s">
        <v>66</v>
      </c>
      <c r="E60" s="27"/>
      <c r="F60" s="1"/>
      <c r="G60" s="44"/>
      <c r="H60" s="1">
        <v>50</v>
      </c>
      <c r="I60" s="1" t="s">
        <v>28</v>
      </c>
      <c r="J60" s="13"/>
      <c r="K60" s="24"/>
    </row>
    <row r="61" spans="1:11" ht="44" thickBot="1" x14ac:dyDescent="0.4">
      <c r="A61" s="21"/>
      <c r="B61" s="1" t="s">
        <v>73</v>
      </c>
      <c r="C61" s="1" t="s">
        <v>67</v>
      </c>
      <c r="D61" s="26" t="s">
        <v>68</v>
      </c>
      <c r="E61" s="27"/>
      <c r="F61" s="1"/>
      <c r="G61" s="41">
        <v>362</v>
      </c>
      <c r="H61" s="1">
        <v>40</v>
      </c>
      <c r="I61" s="1" t="s">
        <v>28</v>
      </c>
      <c r="J61" s="13">
        <v>0.1</v>
      </c>
      <c r="K61" s="24"/>
    </row>
    <row r="62" spans="1:11" ht="27" customHeight="1" thickBot="1" x14ac:dyDescent="0.4">
      <c r="A62" s="21"/>
      <c r="B62" s="1" t="s">
        <v>74</v>
      </c>
      <c r="C62" s="1" t="s">
        <v>69</v>
      </c>
      <c r="D62" s="26" t="s">
        <v>70</v>
      </c>
      <c r="E62" s="27"/>
      <c r="F62" s="1"/>
      <c r="G62" s="42"/>
      <c r="H62" s="1">
        <v>100</v>
      </c>
      <c r="I62" s="1" t="s">
        <v>28</v>
      </c>
      <c r="J62" s="13">
        <v>0.1</v>
      </c>
      <c r="K62" s="24"/>
    </row>
    <row r="63" spans="1:11" ht="58.5" thickBot="1" x14ac:dyDescent="0.4">
      <c r="A63" s="22"/>
      <c r="B63" s="1" t="s">
        <v>15</v>
      </c>
      <c r="C63" s="1" t="s">
        <v>71</v>
      </c>
      <c r="D63" s="26" t="s">
        <v>72</v>
      </c>
      <c r="E63" s="27"/>
      <c r="F63" s="1"/>
      <c r="G63" s="12">
        <v>363</v>
      </c>
      <c r="H63" s="1">
        <v>85</v>
      </c>
      <c r="I63" s="1" t="s">
        <v>59</v>
      </c>
      <c r="J63" s="13">
        <v>0.6</v>
      </c>
      <c r="K63" s="24"/>
    </row>
    <row r="64" spans="1:11" ht="15" thickBot="1" x14ac:dyDescent="0.4">
      <c r="A64" s="38"/>
      <c r="B64" s="39"/>
      <c r="C64" s="39"/>
      <c r="D64" s="39"/>
      <c r="E64" s="39"/>
      <c r="F64" s="40"/>
      <c r="G64" s="14">
        <v>763</v>
      </c>
      <c r="H64" s="38"/>
      <c r="I64" s="40"/>
      <c r="J64" s="15">
        <f>SUM(J59:J63)</f>
        <v>1</v>
      </c>
      <c r="K64" s="25"/>
    </row>
    <row r="65" spans="11:11" x14ac:dyDescent="0.35">
      <c r="K65" s="16">
        <f>SUM(K1:K59)</f>
        <v>1</v>
      </c>
    </row>
  </sheetData>
  <mergeCells count="109">
    <mergeCell ref="A5:B5"/>
    <mergeCell ref="D5:E5"/>
    <mergeCell ref="A6:A8"/>
    <mergeCell ref="D6:E6"/>
    <mergeCell ref="K6:K9"/>
    <mergeCell ref="D7:E7"/>
    <mergeCell ref="D8:E8"/>
    <mergeCell ref="A9:F9"/>
    <mergeCell ref="A1:K1"/>
    <mergeCell ref="A2:B2"/>
    <mergeCell ref="E2:K2"/>
    <mergeCell ref="A3:B3"/>
    <mergeCell ref="E3:K3"/>
    <mergeCell ref="A4:B4"/>
    <mergeCell ref="E4:K4"/>
    <mergeCell ref="A14:A16"/>
    <mergeCell ref="D14:E14"/>
    <mergeCell ref="K14:K17"/>
    <mergeCell ref="D15:E15"/>
    <mergeCell ref="D16:E16"/>
    <mergeCell ref="A17:F17"/>
    <mergeCell ref="H17:I17"/>
    <mergeCell ref="A10:A12"/>
    <mergeCell ref="D10:E10"/>
    <mergeCell ref="K10:K13"/>
    <mergeCell ref="D11:E11"/>
    <mergeCell ref="D12:E12"/>
    <mergeCell ref="A13:F13"/>
    <mergeCell ref="H13:I13"/>
    <mergeCell ref="A18:A21"/>
    <mergeCell ref="D18:E18"/>
    <mergeCell ref="K18:K22"/>
    <mergeCell ref="B19:B20"/>
    <mergeCell ref="D19:E19"/>
    <mergeCell ref="D20:E20"/>
    <mergeCell ref="D21:E21"/>
    <mergeCell ref="A22:F22"/>
    <mergeCell ref="H22:I22"/>
    <mergeCell ref="A28:B28"/>
    <mergeCell ref="D28:E28"/>
    <mergeCell ref="A29:A31"/>
    <mergeCell ref="D29:E29"/>
    <mergeCell ref="K29:K32"/>
    <mergeCell ref="D30:E30"/>
    <mergeCell ref="D31:E31"/>
    <mergeCell ref="A32:F32"/>
    <mergeCell ref="A24:K24"/>
    <mergeCell ref="A25:B25"/>
    <mergeCell ref="E25:K25"/>
    <mergeCell ref="A26:B26"/>
    <mergeCell ref="E26:K26"/>
    <mergeCell ref="A27:B27"/>
    <mergeCell ref="E27:K27"/>
    <mergeCell ref="A37:A39"/>
    <mergeCell ref="D37:E37"/>
    <mergeCell ref="K37:K40"/>
    <mergeCell ref="D38:E38"/>
    <mergeCell ref="D39:E39"/>
    <mergeCell ref="A40:F40"/>
    <mergeCell ref="H40:I40"/>
    <mergeCell ref="A33:A35"/>
    <mergeCell ref="D33:E33"/>
    <mergeCell ref="K33:K36"/>
    <mergeCell ref="D34:E34"/>
    <mergeCell ref="D35:E35"/>
    <mergeCell ref="A36:F36"/>
    <mergeCell ref="H36:I36"/>
    <mergeCell ref="A46:K46"/>
    <mergeCell ref="A47:B47"/>
    <mergeCell ref="E47:K47"/>
    <mergeCell ref="A48:B48"/>
    <mergeCell ref="E48:K48"/>
    <mergeCell ref="A49:B49"/>
    <mergeCell ref="E49:K49"/>
    <mergeCell ref="A41:A43"/>
    <mergeCell ref="D41:E41"/>
    <mergeCell ref="K41:K44"/>
    <mergeCell ref="D42:E42"/>
    <mergeCell ref="D43:E43"/>
    <mergeCell ref="A44:F44"/>
    <mergeCell ref="H44:I44"/>
    <mergeCell ref="A55:A57"/>
    <mergeCell ref="D55:E55"/>
    <mergeCell ref="K55:K58"/>
    <mergeCell ref="D56:E56"/>
    <mergeCell ref="D57:E57"/>
    <mergeCell ref="A58:F58"/>
    <mergeCell ref="H58:I58"/>
    <mergeCell ref="A50:B50"/>
    <mergeCell ref="D50:E50"/>
    <mergeCell ref="A51:A53"/>
    <mergeCell ref="D51:E51"/>
    <mergeCell ref="K51:K54"/>
    <mergeCell ref="D52:E52"/>
    <mergeCell ref="D53:E53"/>
    <mergeCell ref="A54:F54"/>
    <mergeCell ref="H54:I54"/>
    <mergeCell ref="A64:F64"/>
    <mergeCell ref="H64:I64"/>
    <mergeCell ref="A59:A63"/>
    <mergeCell ref="B59:B60"/>
    <mergeCell ref="D59:E59"/>
    <mergeCell ref="G59:G60"/>
    <mergeCell ref="K59:K64"/>
    <mergeCell ref="D60:E60"/>
    <mergeCell ref="D61:E61"/>
    <mergeCell ref="G61:G62"/>
    <mergeCell ref="D62:E62"/>
    <mergeCell ref="D63:E63"/>
  </mergeCells>
  <conditionalFormatting sqref="J9 J13 J17 J22 J54 J58">
    <cfRule type="cellIs" dxfId="7" priority="7" operator="notEqual">
      <formula>1</formula>
    </cfRule>
    <cfRule type="cellIs" dxfId="6" priority="8" operator="equal">
      <formula>1</formula>
    </cfRule>
  </conditionalFormatting>
  <conditionalFormatting sqref="J32 J36 J40">
    <cfRule type="cellIs" dxfId="5" priority="5" operator="notEqual">
      <formula>1</formula>
    </cfRule>
    <cfRule type="cellIs" dxfId="4" priority="6" operator="equal">
      <formula>1</formula>
    </cfRule>
  </conditionalFormatting>
  <conditionalFormatting sqref="J44">
    <cfRule type="cellIs" dxfId="3" priority="3" operator="notEqual">
      <formula>1</formula>
    </cfRule>
    <cfRule type="cellIs" dxfId="2" priority="4" operator="equal">
      <formula>1</formula>
    </cfRule>
  </conditionalFormatting>
  <conditionalFormatting sqref="J64">
    <cfRule type="cellIs" dxfId="1" priority="1" operator="notEqual">
      <formula>1</formula>
    </cfRule>
    <cfRule type="cellIs" dxfId="0" priority="2" operator="equal">
      <formula>1</formula>
    </cfRule>
  </conditionalFormatting>
  <pageMargins left="0.23622047244094491" right="0.23622047244094491" top="0.55118110236220474" bottom="0.55118110236220474" header="0.31496062992125984" footer="0.31496062992125984"/>
  <pageSetup paperSize="9" orientation="landscape" r:id="rId1"/>
  <rowBreaks count="2" manualBreakCount="2">
    <brk id="40" max="16383" man="1"/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CC6A4E79606F4D865A4F5C37257064" ma:contentTypeVersion="7" ma:contentTypeDescription="Een nieuw document maken." ma:contentTypeScope="" ma:versionID="2e54766d2741183e097d37d07529e754">
  <xsd:schema xmlns:xsd="http://www.w3.org/2001/XMLSchema" xmlns:xs="http://www.w3.org/2001/XMLSchema" xmlns:p="http://schemas.microsoft.com/office/2006/metadata/properties" xmlns:ns3="7df308e2-01cc-4f81-90e3-5119163255b3" targetNamespace="http://schemas.microsoft.com/office/2006/metadata/properties" ma:root="true" ma:fieldsID="1b091def733bae27af4aff6fff6d2fac" ns3:_="">
    <xsd:import namespace="7df308e2-01cc-4f81-90e3-5119163255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308e2-01cc-4f81-90e3-5119163255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50755-E9DB-4922-814B-144A9A957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E396C0-F03E-4114-A629-793A7AC3C350}">
  <ds:schemaRefs>
    <ds:schemaRef ds:uri="http://purl.org/dc/elements/1.1/"/>
    <ds:schemaRef ds:uri="http://schemas.microsoft.com/office/2006/metadata/properties"/>
    <ds:schemaRef ds:uri="7df308e2-01cc-4f81-90e3-5119163255b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C9680C-C48F-40AF-BF98-2DF888606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308e2-01cc-4f81-90e3-511916325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1920 BiVw6</vt:lpstr>
    </vt:vector>
  </TitlesOfParts>
  <Company>Kwadrant Scholengroep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U Ove</cp:lastModifiedBy>
  <cp:lastPrinted>2019-05-27T13:53:39Z</cp:lastPrinted>
  <dcterms:created xsi:type="dcterms:W3CDTF">2019-05-27T10:47:18Z</dcterms:created>
  <dcterms:modified xsi:type="dcterms:W3CDTF">2019-08-19T11:43:50Z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0x01010092CC6A4E79606F4D865A4F5C37257064</vt:lpwstr>
  </property>
</Properties>
</file>