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SCAN" sheetId="1" r:id="rId1"/>
    <sheet name="RES" sheetId="2" r:id="rId2"/>
  </sheets>
  <definedNames>
    <definedName name="_xlnm.Print_Area" localSheetId="1">'RES'!$A$1:$H$25</definedName>
    <definedName name="_xlnm.Print_Area" localSheetId="0">'SCAN'!$A$1:$F$92</definedName>
  </definedNames>
  <calcPr fullCalcOnLoad="1"/>
</workbook>
</file>

<file path=xl/sharedStrings.xml><?xml version="1.0" encoding="utf-8"?>
<sst xmlns="http://schemas.openxmlformats.org/spreadsheetml/2006/main" count="196" uniqueCount="178">
  <si>
    <t>zeer eenvoudig</t>
  </si>
  <si>
    <t>moeilijk</t>
  </si>
  <si>
    <t>zeer moeilijk</t>
  </si>
  <si>
    <t>1.a</t>
  </si>
  <si>
    <t>De leerling moet bij een gegeven hoofdvraag zelf deelvragen formuleren.</t>
  </si>
  <si>
    <t xml:space="preserve">De leerling formuleert zelf hoofd- en deelvragen. </t>
  </si>
  <si>
    <t>type probleem</t>
  </si>
  <si>
    <t>productspecificatie</t>
  </si>
  <si>
    <t>2.a</t>
  </si>
  <si>
    <t>2.b</t>
  </si>
  <si>
    <t>2.c</t>
  </si>
  <si>
    <t>2.d</t>
  </si>
  <si>
    <t>3.a</t>
  </si>
  <si>
    <t>3.b</t>
  </si>
  <si>
    <t>3.c</t>
  </si>
  <si>
    <t>3.d</t>
  </si>
  <si>
    <t xml:space="preserve">De leerling werkt aan een zelf gekozen eindproduct. </t>
  </si>
  <si>
    <t>De leerling werkt aan een zelf gekozen eindproduct voor een voorgeschreven doelgroep.</t>
  </si>
  <si>
    <t>De leerling werkt aan een zelf gekozen eindproduct voor een zelfgekozen doelgroep.</t>
  </si>
  <si>
    <t>De leerling werkt aan een voorgeschreven en duidelijk gespecificeerd eindproduct (voor een voorgeschreven doelgroep).</t>
  </si>
  <si>
    <t>4.a</t>
  </si>
  <si>
    <t>4.b</t>
  </si>
  <si>
    <t>4.c</t>
  </si>
  <si>
    <t>4.d</t>
  </si>
  <si>
    <t>stappenplan</t>
  </si>
  <si>
    <t>slu's &amp; looptijd</t>
  </si>
  <si>
    <t>5.a</t>
  </si>
  <si>
    <t>5.b</t>
  </si>
  <si>
    <t>5.c</t>
  </si>
  <si>
    <t>5.d</t>
  </si>
  <si>
    <t>aantal partners</t>
  </si>
  <si>
    <t>De leerling werkt alleen aan de opdracht.</t>
  </si>
  <si>
    <t>De leerling werkt met één medeleerling samen.</t>
  </si>
  <si>
    <t>De leerling werkt met twee à drie medeleerlingen samen.</t>
  </si>
  <si>
    <t>De leerling werkt volgens een zelf ontworpen stappenplan.</t>
  </si>
  <si>
    <t>6.a</t>
  </si>
  <si>
    <t>6.d</t>
  </si>
  <si>
    <t>7.a</t>
  </si>
  <si>
    <t>7.b</t>
  </si>
  <si>
    <t>7.c</t>
  </si>
  <si>
    <t>7.d</t>
  </si>
  <si>
    <t>8.a</t>
  </si>
  <si>
    <t>8.b</t>
  </si>
  <si>
    <t>8.c</t>
  </si>
  <si>
    <t>8.d</t>
  </si>
  <si>
    <t>onderlinge afhankelijkheid</t>
  </si>
  <si>
    <t>De werkzaamheden voor de opdracht worden zó verdeeld, dat de leerlingen elkaar nodig hebben om tot een gemeenschappelijk resultaat te komen.</t>
  </si>
  <si>
    <t>De leerlingen maken zelf een taakverdeling, waarbij het mogelijk is dat zij onafhankelijk van elkaar kunnen werken.</t>
  </si>
  <si>
    <t>De leerlingen verdelen de werkzaamheden voor de opdracht zó, dat zij elkaar nodig hebben om tot een gemeenschappelijk resultaat te komen en waar elk van hen op aanspreekbaar is.</t>
  </si>
  <si>
    <t>9.a</t>
  </si>
  <si>
    <t>9.b</t>
  </si>
  <si>
    <t>9.c</t>
  </si>
  <si>
    <t>9.d</t>
  </si>
  <si>
    <t>10.a</t>
  </si>
  <si>
    <t>10.b</t>
  </si>
  <si>
    <t>bronnenselectie</t>
  </si>
  <si>
    <t>10.c</t>
  </si>
  <si>
    <t>10.d</t>
  </si>
  <si>
    <t>11.a</t>
  </si>
  <si>
    <t>11.b</t>
  </si>
  <si>
    <t>11.c</t>
  </si>
  <si>
    <t>11.d</t>
  </si>
  <si>
    <t>moeilijkheidsgraad van de bronnen</t>
  </si>
  <si>
    <t>eenvoudig</t>
  </si>
  <si>
    <t>zeer eenvoudig (vlot leesbaar, gemakkelijk te begrijpen)</t>
  </si>
  <si>
    <t>12.a</t>
  </si>
  <si>
    <t>12.b</t>
  </si>
  <si>
    <t>12.c</t>
  </si>
  <si>
    <t>12.d</t>
  </si>
  <si>
    <t>13.a</t>
  </si>
  <si>
    <t>13.b</t>
  </si>
  <si>
    <t>13.c</t>
  </si>
  <si>
    <t>13.d</t>
  </si>
  <si>
    <t>informatieverwerking</t>
  </si>
  <si>
    <t>De leerling verwerkt de gevonden informatie in een aangereikt format.</t>
  </si>
  <si>
    <t>presentatievorm</t>
  </si>
  <si>
    <t>14.a</t>
  </si>
  <si>
    <t>14.b</t>
  </si>
  <si>
    <t>14.c</t>
  </si>
  <si>
    <t>14.d</t>
  </si>
  <si>
    <t>De leerling kiest zelf een voor onderwerp en doelgroep geschikte presentatievorm.</t>
  </si>
  <si>
    <t>De leerling gebruikt een voorgeschreven en duidelijk gespecificeerde presentatievorm.</t>
  </si>
  <si>
    <t>15.a</t>
  </si>
  <si>
    <t>15.d</t>
  </si>
  <si>
    <t>16.a</t>
  </si>
  <si>
    <t>16.b</t>
  </si>
  <si>
    <t>De leerling evalueert aan de hand van aanwijzingen of een aangereikte checklist of de resultaten van de opdracht voldoen aan de vooraf geformuleerde eisen of verwachtingen.</t>
  </si>
  <si>
    <t>16.c</t>
  </si>
  <si>
    <t>16.d</t>
  </si>
  <si>
    <t>rubriek</t>
  </si>
  <si>
    <t>item</t>
  </si>
  <si>
    <t>1.b omvang</t>
  </si>
  <si>
    <t>1.c werkproces</t>
  </si>
  <si>
    <t>1.d samenwerking</t>
  </si>
  <si>
    <t>3. informatieverwerving</t>
  </si>
  <si>
    <t>4. informatieverwerking</t>
  </si>
  <si>
    <t>partnerkeuze</t>
  </si>
  <si>
    <t>De leerling is volkomen vrij in de keuze van medeleerlingen met wie hij de opdracht uitvoert.</t>
  </si>
  <si>
    <t>De opdrachtgever bepaalt met wie de leerling samenwerkt. Dat kunnen wildvreemden zijn of medeleerlingen met totaal andere interesses of capaciteiten, wat de samenwerking er niet gemakkelijker erop maakt.</t>
  </si>
  <si>
    <t>fase/factoren</t>
  </si>
  <si>
    <t>scan complexiteit opdrachten</t>
  </si>
  <si>
    <t>opdracht:</t>
  </si>
  <si>
    <t>resultaat scan complexiteit opdrachten</t>
  </si>
  <si>
    <t>De leerling werkt met drie of meer medeleerlingen samen.</t>
  </si>
  <si>
    <t>De leerlingen verdelen de werkzaamheden voor de opdracht aan de hand van voorschriften of aanwijzingen.</t>
  </si>
  <si>
    <t>De probleemstelling is gegeven en eenvoudig (enkelvoudig).</t>
  </si>
  <si>
    <t>De probleemstelling is gegeven en complex (samengesteld).</t>
  </si>
  <si>
    <t xml:space="preserve">De leerling selecteert bruikbare informatie in gegeven bronnen aan de hand van aanwijzingen of een aangereikte checklist </t>
  </si>
  <si>
    <t xml:space="preserve">De leerling selecteert bruikbare informatie in gegeven bronnen </t>
  </si>
  <si>
    <t xml:space="preserve">De leerling selecteert bruikbare informatie uit zelf gekozen bronnen aan de hand van aanwijzingen of een aangereikte checklist </t>
  </si>
  <si>
    <t xml:space="preserve">De leerling selecteert bruikbare informatie uit zelf gekozen bronnen </t>
  </si>
  <si>
    <t>bruikbaarheid van informatie</t>
  </si>
  <si>
    <t>betrouwbaarheid van informatie</t>
  </si>
  <si>
    <t>De leerling selecteert informatie uit gegeven bronnen die deels betrouwbaar, deels onbetrouwbaar zijn en beoordeelt zelf welke bronnen betrouwbaar zijn aan de hand van een aangereikte checklist</t>
  </si>
  <si>
    <t>De leerling selecteert informatie uit zelf gekozen bronnen en beoordeelt de informatie op betrouwbaarheid aan de hand van een aangereikte checklist</t>
  </si>
  <si>
    <t>De leerling selecteert informatie en beoordeelt deze zelf op betrouwbaarheid.</t>
  </si>
  <si>
    <t>zeer moeilijk (academisch taalgebruik, specialistisch, abstract-theoretisch)</t>
  </si>
  <si>
    <t>tamelijk moeilijk</t>
  </si>
  <si>
    <t>de complexiteit van het probleem</t>
  </si>
  <si>
    <t>Kies per rubriek het meest toepasselijk item, en kruis één item per rubriek aan.</t>
  </si>
  <si>
    <t>1. Taakdefinitie</t>
  </si>
  <si>
    <t>2. zoekstrategie</t>
  </si>
  <si>
    <t>complexiteit</t>
  </si>
  <si>
    <t xml:space="preserve">slu's </t>
  </si>
  <si>
    <t>mondeling/schriftelijk</t>
  </si>
  <si>
    <t>totaal</t>
  </si>
  <si>
    <t>moeilijkheidsgraad bronnen</t>
  </si>
  <si>
    <t>5. presentatie</t>
  </si>
  <si>
    <t>4. informatie-verwerking</t>
  </si>
  <si>
    <t>De leerling werkt met gegeven bronnen.</t>
  </si>
  <si>
    <t>De leerling selecteert informatie uit gegeven en dus betrouwbare bronnen</t>
  </si>
  <si>
    <t>De leerling werkt met deels gegeven bronnen.</t>
  </si>
  <si>
    <t>De leerling kiest en zoekt, aan de hand van aanwijzingen of een aangereikte checklist, zelf bronnen</t>
  </si>
  <si>
    <t>De leerling kiest en zoekt zelfstandig bronnen</t>
  </si>
  <si>
    <t>De bronnen waarmee de leerling werkt zijn, gezien het ontwikkelingsniveau van de leerling, te typeren als:</t>
  </si>
  <si>
    <t>De leerling verwerkt de gevonden informatie in een eigen format: een samenvatting, een mindmap of een grafische weergave</t>
  </si>
  <si>
    <t>De leerling verwerkt de gevonden informatie in een eigen format: een samenvatting, een mindmap of een grafische weergave en vergelijkt verschillende gegeven bronnen met elkaar en analyseert deze op overeenkomsten, verschillen en complementariteit.</t>
  </si>
  <si>
    <t>De leerling verwerkt de gevonden informatie in een eigen format: een samenvatting, een mindmap of een grafische weergave en vergelijkt verschillende gegeven bronnen met elkaar en analyseert deze op overeenkomsten, verschillen en complementariteit en maakt een synthese van de informatie verkregen uit verschillende bronnen.</t>
  </si>
  <si>
    <t xml:space="preserve">mondeling/schriftelijk </t>
  </si>
  <si>
    <t>De leerling evalueert uit eigen beweging of de resultaten voldoen aan de vooraf geformuleerde eisen of verwachtingen.</t>
  </si>
  <si>
    <t>De leerling evalueert uit eigen beweging of de resultaten voldoen aan de vooraf geformuleerde eisen of verwachtingen en/of evalueert als afronding van de opdracht zijn persoonlijke groei in kennis en kunde.</t>
  </si>
  <si>
    <t>De leerling evalueert uit eigen beweging of de resultaten voldoen aan de vooraf geformuleerde eisen of verwachtingen en formuleert persoonlijke ontwikkelpunten of leervragen voor zijn vervolgtraject.</t>
  </si>
  <si>
    <t>De probleemstelling betreft</t>
  </si>
  <si>
    <t>een beschrijvende vraag (wat is kunstgras)</t>
  </si>
  <si>
    <t>een vergelijkende vraag (moet je anders trainen op kunstgras dan op natuurlijk gras?)</t>
  </si>
  <si>
    <t>een verklarende vraag (waarom krijg je op kunstgras eerder blessures dan op natuurlijk gras?)</t>
  </si>
  <si>
    <t>een evaluatieve vraag (moet FCTwente overstappen op kunstgras?)</t>
  </si>
  <si>
    <t xml:space="preserve">1-5 slu; </t>
  </si>
  <si>
    <t xml:space="preserve">6-10 slu; </t>
  </si>
  <si>
    <t xml:space="preserve">10-20 slu; </t>
  </si>
  <si>
    <t xml:space="preserve">&gt; 20 slu </t>
  </si>
  <si>
    <t>1.b</t>
  </si>
  <si>
    <t>1.c</t>
  </si>
  <si>
    <t>1.d</t>
  </si>
  <si>
    <t xml:space="preserve">De leerling werkt volgens een gedetailleerd, gegeven, stappenplan. </t>
  </si>
  <si>
    <t xml:space="preserve">De leerling werkt volgens een globaal, gegeven, stappenplan. </t>
  </si>
  <si>
    <t>De leerling werkt volgens een zelf ontworpen stappenplan, dat hij eerst ter goedkeuring aan de docent moet voorleggen.</t>
  </si>
  <si>
    <t>evaluatie</t>
  </si>
  <si>
    <t>De leerling evalueert regelmatig uit eigen beweging op de uitvoering en opbrengsten van de opdracht.</t>
  </si>
  <si>
    <t>De leerling evalueert, aan de hand van aanwijzingen in de opdracht of een aangereikte checklist, gedurende de opdracht regelmatig op de uitvoering en opbrengsten van de opdracht.</t>
  </si>
  <si>
    <t>De docent bepaalt (uiteindelijk) wie met wie samenwerkt om de samenwerking zo goed mogelijk te laten slagen.</t>
  </si>
  <si>
    <t>De leerling mag op aanwijzingen van de docent zelf zijn samenwerkingspartners kiezen. De aanwijzingen zijn erop gericht, leerlingen met verschillende interesses of capaciteiten met elkaar te laten samenwerken.</t>
  </si>
  <si>
    <t>summatieve evaluatie</t>
  </si>
  <si>
    <t xml:space="preserve">De leerling moet de resultaten van zijn opdracht: </t>
  </si>
  <si>
    <t>globaal presenteren</t>
  </si>
  <si>
    <t>volgens een gegeven format presenteren</t>
  </si>
  <si>
    <t>volgens een zelf bedacht format presenteren</t>
  </si>
  <si>
    <t xml:space="preserve"> volgens een wetenschappelijk format presenteren</t>
  </si>
  <si>
    <t>17.a</t>
  </si>
  <si>
    <t>17.b</t>
  </si>
  <si>
    <t>17.c</t>
  </si>
  <si>
    <t>17.d</t>
  </si>
  <si>
    <t>6. evaluatie</t>
  </si>
  <si>
    <t>1.a probleem en product bepaling</t>
  </si>
  <si>
    <t xml:space="preserve">De omvang (in slu's) van de opdracht: </t>
  </si>
  <si>
    <t>3. informatiever-werving en selectie</t>
  </si>
  <si>
    <t>formatieve evaluatie</t>
  </si>
  <si>
    <t>1. taakdefinitie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</si>
</sst>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Ja&quot;;&quot;Ja&quot;;&quot;Nee&quot;"/>
    <numFmt numFmtId="177" formatCode="&quot;Waar&quot;;&quot;Waar&quot;;&quot;Niet waar&quot;"/>
    <numFmt numFmtId="178" formatCode="&quot;Aan&quot;;&quot;Aan&quot;;&quot;Uit&quot;"/>
    <numFmt numFmtId="179" formatCode="[$€-2]\ #.##000_);[Red]\([$€-2]\ #.##000\)"/>
  </numFmts>
  <fonts count="44">
    <font>
      <sz val="11"/>
      <color theme="1"/>
      <name val="Calibri"/>
      <family val="2"/>
    </font>
    <font>
      <sz val="11"/>
      <color indexed="8"/>
      <name val="Calibri"/>
      <family val="2"/>
    </font>
    <font>
      <b/>
      <sz val="9"/>
      <color indexed="8"/>
      <name val="Arial"/>
      <family val="2"/>
    </font>
    <font>
      <sz val="9"/>
      <color indexed="8"/>
      <name val="Arial"/>
      <family val="2"/>
    </font>
    <font>
      <b/>
      <sz val="9"/>
      <name val="Arial"/>
      <family val="2"/>
    </font>
    <font>
      <sz val="9"/>
      <name val="Arial"/>
      <family val="2"/>
    </font>
    <font>
      <i/>
      <sz val="9"/>
      <name val="Arial"/>
      <family val="2"/>
    </font>
    <font>
      <b/>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44"/>
      </left>
      <right style="thick">
        <color indexed="44"/>
      </right>
      <top style="thick">
        <color indexed="44"/>
      </top>
      <bottom style="thick">
        <color indexed="44"/>
      </bottom>
    </border>
    <border>
      <left style="thick">
        <color indexed="44"/>
      </left>
      <right>
        <color indexed="63"/>
      </right>
      <top style="thick">
        <color indexed="44"/>
      </top>
      <bottom style="thick">
        <color indexed="44"/>
      </bottom>
    </border>
    <border>
      <left>
        <color indexed="63"/>
      </left>
      <right style="thick">
        <color indexed="44"/>
      </right>
      <top style="thick">
        <color indexed="44"/>
      </top>
      <bottom style="thick">
        <color indexed="4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29"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1" fillId="31" borderId="7" applyNumberFormat="0" applyFont="0" applyAlignment="0" applyProtection="0"/>
    <xf numFmtId="0" fontId="38" fillId="32"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2"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top"/>
    </xf>
    <xf numFmtId="0" fontId="3" fillId="33" borderId="10" xfId="0" applyFont="1" applyFill="1" applyBorder="1" applyAlignment="1">
      <alignment/>
    </xf>
    <xf numFmtId="0" fontId="5"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0" fontId="3" fillId="34" borderId="0" xfId="0" applyFont="1" applyFill="1" applyAlignment="1">
      <alignment horizontal="center"/>
    </xf>
    <xf numFmtId="0" fontId="3" fillId="35" borderId="0" xfId="0" applyFont="1" applyFill="1" applyAlignment="1">
      <alignment horizontal="center"/>
    </xf>
    <xf numFmtId="0" fontId="3" fillId="36" borderId="0" xfId="0" applyFont="1" applyFill="1" applyAlignment="1">
      <alignment horizontal="center"/>
    </xf>
    <xf numFmtId="0" fontId="3" fillId="37" borderId="0" xfId="0" applyFont="1" applyFill="1" applyAlignment="1">
      <alignment horizontal="center"/>
    </xf>
    <xf numFmtId="0" fontId="2" fillId="34" borderId="0" xfId="0" applyFont="1" applyFill="1" applyAlignment="1">
      <alignment horizontal="center"/>
    </xf>
    <xf numFmtId="0" fontId="2" fillId="35" borderId="0" xfId="0" applyFont="1" applyFill="1" applyAlignment="1">
      <alignment horizontal="center"/>
    </xf>
    <xf numFmtId="0" fontId="2" fillId="36" borderId="0" xfId="0" applyFont="1" applyFill="1" applyAlignment="1">
      <alignment horizontal="center"/>
    </xf>
    <xf numFmtId="0" fontId="2" fillId="37" borderId="0" xfId="0" applyFont="1" applyFill="1" applyAlignment="1">
      <alignment horizontal="center"/>
    </xf>
    <xf numFmtId="0" fontId="6" fillId="33" borderId="10" xfId="0" applyFont="1" applyFill="1" applyBorder="1" applyAlignment="1">
      <alignment horizontal="left" vertical="top" wrapText="1"/>
    </xf>
    <xf numFmtId="0" fontId="1" fillId="38" borderId="0" xfId="0" applyFont="1" applyFill="1" applyAlignment="1">
      <alignment horizontal="left" vertical="top"/>
    </xf>
    <xf numFmtId="0" fontId="1" fillId="38" borderId="0" xfId="0" applyFont="1" applyFill="1" applyAlignment="1">
      <alignment horizontal="left" vertical="top" wrapText="1"/>
    </xf>
    <xf numFmtId="0" fontId="1" fillId="38" borderId="0" xfId="0" applyFont="1" applyFill="1" applyAlignment="1">
      <alignment horizontal="center" vertical="top"/>
    </xf>
    <xf numFmtId="0" fontId="0" fillId="38" borderId="0" xfId="0" applyFill="1" applyAlignment="1">
      <alignment/>
    </xf>
    <xf numFmtId="0" fontId="3" fillId="38" borderId="0" xfId="0" applyFont="1" applyFill="1" applyAlignment="1">
      <alignment horizontal="left" vertical="top" wrapText="1"/>
    </xf>
    <xf numFmtId="0" fontId="3" fillId="38" borderId="0" xfId="0" applyFont="1" applyFill="1" applyAlignment="1">
      <alignment horizontal="center" vertical="top"/>
    </xf>
    <xf numFmtId="0" fontId="3" fillId="38" borderId="0" xfId="0" applyFont="1" applyFill="1" applyBorder="1" applyAlignment="1">
      <alignment horizontal="left" vertical="top" wrapText="1"/>
    </xf>
    <xf numFmtId="0" fontId="5" fillId="38" borderId="0" xfId="0" applyFont="1" applyFill="1" applyBorder="1" applyAlignment="1">
      <alignment horizontal="left" vertical="top" wrapText="1"/>
    </xf>
    <xf numFmtId="0" fontId="3" fillId="38" borderId="0" xfId="0" applyFont="1" applyFill="1" applyAlignment="1">
      <alignment/>
    </xf>
    <xf numFmtId="0" fontId="2" fillId="38" borderId="0" xfId="0" applyFont="1" applyFill="1" applyBorder="1" applyAlignment="1">
      <alignment horizontal="left" vertical="top" wrapText="1"/>
    </xf>
    <xf numFmtId="0" fontId="4" fillId="38" borderId="0" xfId="0" applyFont="1" applyFill="1" applyBorder="1" applyAlignment="1">
      <alignment horizontal="left" vertical="top" wrapText="1"/>
    </xf>
    <xf numFmtId="0" fontId="7" fillId="38" borderId="0" xfId="0" applyFont="1" applyFill="1" applyAlignment="1">
      <alignment horizontal="left" vertical="top" wrapText="1"/>
    </xf>
    <xf numFmtId="0" fontId="7" fillId="38" borderId="0" xfId="0" applyFont="1" applyFill="1" applyAlignment="1">
      <alignment horizontal="center" vertical="top"/>
    </xf>
    <xf numFmtId="0" fontId="3"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9" borderId="10" xfId="0" applyFont="1" applyFill="1" applyBorder="1" applyAlignment="1">
      <alignment horizontal="center" vertical="top" wrapText="1"/>
    </xf>
    <xf numFmtId="0" fontId="3" fillId="33" borderId="0" xfId="0" applyFont="1" applyFill="1" applyAlignment="1">
      <alignment vertical="top" wrapText="1"/>
    </xf>
    <xf numFmtId="0" fontId="2" fillId="33" borderId="10" xfId="0" applyFont="1" applyFill="1" applyBorder="1" applyAlignment="1">
      <alignment vertical="top" wrapText="1"/>
    </xf>
    <xf numFmtId="0" fontId="2" fillId="38" borderId="0" xfId="0" applyFont="1" applyFill="1" applyAlignment="1">
      <alignment horizontal="left" vertical="top" wrapText="1"/>
    </xf>
    <xf numFmtId="0" fontId="2" fillId="33" borderId="11" xfId="0" applyFont="1" applyFill="1" applyBorder="1" applyAlignment="1">
      <alignment horizontal="left" vertical="top" wrapText="1"/>
    </xf>
    <xf numFmtId="0" fontId="0" fillId="0" borderId="12" xfId="0" applyBorder="1" applyAlignment="1">
      <alignment horizontal="left" vertical="top" wrapText="1"/>
    </xf>
    <xf numFmtId="0" fontId="1" fillId="39"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93</xdr:row>
      <xdr:rowOff>0</xdr:rowOff>
    </xdr:from>
    <xdr:ext cx="114300" cy="114300"/>
    <xdr:sp>
      <xdr:nvSpPr>
        <xdr:cNvPr id="1" name="AutoShape 1"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2" name="AutoShape 2"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3" name="AutoShape 3"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4" name="AutoShape 4"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5" name="AutoShape 5"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6" name="AutoShape 6"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7" name="AutoShape 7"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8" name="AutoShape 8"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9" name="AutoShape 9"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23</xdr:row>
      <xdr:rowOff>0</xdr:rowOff>
    </xdr:from>
    <xdr:ext cx="114300" cy="114300"/>
    <xdr:sp>
      <xdr:nvSpPr>
        <xdr:cNvPr id="1" name="AutoShape 1"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2" name="AutoShape 2"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3" name="AutoShape 3"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4" name="AutoShape 4"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5" name="AutoShape 5"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6" name="AutoShape 6"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7" name="AutoShape 7"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8" name="AutoShape 8"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9" name="AutoShape 9"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8"/>
  <sheetViews>
    <sheetView tabSelected="1" zoomScalePageLayoutView="0" workbookViewId="0" topLeftCell="A1">
      <selection activeCell="C32" sqref="C32"/>
    </sheetView>
  </sheetViews>
  <sheetFormatPr defaultColWidth="9.140625" defaultRowHeight="15"/>
  <cols>
    <col min="1" max="1" width="16.421875" style="4" customWidth="1"/>
    <col min="2" max="2" width="16.421875" style="2" customWidth="1"/>
    <col min="3" max="3" width="19.57421875" style="2" customWidth="1"/>
    <col min="4" max="4" width="4.140625" style="2" bestFit="1" customWidth="1"/>
    <col min="5" max="5" width="62.140625" style="2" customWidth="1"/>
    <col min="6" max="6" width="3.28125" style="29" customWidth="1"/>
    <col min="7" max="7" width="2.7109375" style="2" customWidth="1"/>
    <col min="8" max="8" width="6.28125" style="2" customWidth="1"/>
    <col min="9" max="9" width="9.140625" style="2" customWidth="1"/>
    <col min="10" max="11" width="9.140625" style="3" customWidth="1"/>
    <col min="12" max="16384" width="9.140625" style="4" customWidth="1"/>
  </cols>
  <sheetData>
    <row r="1" spans="2:3" ht="16.5" thickBot="1" thickTop="1">
      <c r="B1" s="35" t="s">
        <v>100</v>
      </c>
      <c r="C1" s="36"/>
    </row>
    <row r="2" ht="9" customHeight="1" thickBot="1" thickTop="1">
      <c r="B2" s="1"/>
    </row>
    <row r="3" spans="2:8" ht="17.25" customHeight="1" thickBot="1" thickTop="1">
      <c r="B3" s="5"/>
      <c r="C3" s="5" t="s">
        <v>89</v>
      </c>
      <c r="D3" s="5"/>
      <c r="E3" s="15" t="s">
        <v>119</v>
      </c>
      <c r="F3" s="30"/>
      <c r="G3" s="5"/>
      <c r="H3" s="5"/>
    </row>
    <row r="4" spans="2:8" ht="10.5" customHeight="1" thickBot="1" thickTop="1">
      <c r="B4" s="1"/>
      <c r="D4" s="5"/>
      <c r="E4" s="32"/>
      <c r="F4" s="30"/>
      <c r="G4" s="5"/>
      <c r="H4" s="5"/>
    </row>
    <row r="5" spans="1:8" ht="25.5" thickBot="1" thickTop="1">
      <c r="A5" s="33" t="s">
        <v>120</v>
      </c>
      <c r="B5" s="6" t="s">
        <v>173</v>
      </c>
      <c r="C5" s="5" t="s">
        <v>118</v>
      </c>
      <c r="D5" s="5" t="s">
        <v>3</v>
      </c>
      <c r="E5" s="5" t="s">
        <v>105</v>
      </c>
      <c r="F5" s="31"/>
      <c r="G5" s="5"/>
      <c r="H5" s="5"/>
    </row>
    <row r="6" spans="2:8" ht="13.5" thickBot="1" thickTop="1">
      <c r="B6" s="6"/>
      <c r="C6" s="5"/>
      <c r="D6" s="5" t="s">
        <v>151</v>
      </c>
      <c r="E6" s="5" t="s">
        <v>106</v>
      </c>
      <c r="F6" s="31"/>
      <c r="G6" s="5"/>
      <c r="H6" s="5"/>
    </row>
    <row r="7" spans="2:8" ht="13.5" thickBot="1" thickTop="1">
      <c r="B7" s="6"/>
      <c r="C7" s="5"/>
      <c r="D7" s="5" t="s">
        <v>152</v>
      </c>
      <c r="E7" s="5" t="s">
        <v>4</v>
      </c>
      <c r="F7" s="31"/>
      <c r="G7" s="5"/>
      <c r="H7" s="5"/>
    </row>
    <row r="8" spans="2:8" ht="13.5" thickBot="1" thickTop="1">
      <c r="B8" s="6"/>
      <c r="C8" s="5"/>
      <c r="D8" s="5" t="s">
        <v>153</v>
      </c>
      <c r="E8" s="5" t="s">
        <v>5</v>
      </c>
      <c r="F8" s="31"/>
      <c r="G8" s="5"/>
      <c r="H8" s="5"/>
    </row>
    <row r="9" spans="2:8" ht="9.75" customHeight="1" thickBot="1" thickTop="1">
      <c r="B9" s="6"/>
      <c r="C9" s="5"/>
      <c r="D9" s="5"/>
      <c r="E9" s="5"/>
      <c r="F9" s="30"/>
      <c r="G9" s="5"/>
      <c r="H9" s="5"/>
    </row>
    <row r="10" spans="2:8" ht="13.5" thickBot="1" thickTop="1">
      <c r="B10" s="6"/>
      <c r="C10" s="5" t="s">
        <v>6</v>
      </c>
      <c r="E10" s="5" t="s">
        <v>142</v>
      </c>
      <c r="F10" s="30"/>
      <c r="G10" s="5"/>
      <c r="H10" s="5"/>
    </row>
    <row r="11" spans="2:8" ht="13.5" thickBot="1" thickTop="1">
      <c r="B11" s="6"/>
      <c r="C11" s="5"/>
      <c r="D11" s="5" t="s">
        <v>8</v>
      </c>
      <c r="E11" s="5" t="s">
        <v>143</v>
      </c>
      <c r="F11" s="31"/>
      <c r="G11" s="5"/>
      <c r="H11" s="5"/>
    </row>
    <row r="12" spans="2:8" ht="25.5" thickBot="1" thickTop="1">
      <c r="B12" s="6"/>
      <c r="C12" s="5"/>
      <c r="D12" s="5" t="s">
        <v>9</v>
      </c>
      <c r="E12" s="5" t="s">
        <v>144</v>
      </c>
      <c r="F12" s="31"/>
      <c r="G12" s="5"/>
      <c r="H12" s="5"/>
    </row>
    <row r="13" spans="2:8" ht="25.5" thickBot="1" thickTop="1">
      <c r="B13" s="6"/>
      <c r="C13" s="5"/>
      <c r="D13" s="5" t="s">
        <v>10</v>
      </c>
      <c r="E13" s="5" t="s">
        <v>145</v>
      </c>
      <c r="F13" s="31"/>
      <c r="G13" s="5"/>
      <c r="H13" s="5"/>
    </row>
    <row r="14" spans="2:8" ht="13.5" thickBot="1" thickTop="1">
      <c r="B14" s="6"/>
      <c r="C14" s="5"/>
      <c r="D14" s="5" t="s">
        <v>11</v>
      </c>
      <c r="E14" s="5" t="s">
        <v>146</v>
      </c>
      <c r="F14" s="31"/>
      <c r="G14" s="5"/>
      <c r="H14" s="5"/>
    </row>
    <row r="15" spans="2:8" ht="12" customHeight="1" thickBot="1" thickTop="1">
      <c r="B15" s="6"/>
      <c r="C15" s="5"/>
      <c r="D15" s="5"/>
      <c r="E15" s="5"/>
      <c r="F15" s="30"/>
      <c r="G15" s="5"/>
      <c r="H15" s="5"/>
    </row>
    <row r="16" spans="2:8" ht="25.5" thickBot="1" thickTop="1">
      <c r="B16" s="6"/>
      <c r="C16" s="5" t="s">
        <v>7</v>
      </c>
      <c r="D16" s="5" t="s">
        <v>12</v>
      </c>
      <c r="E16" s="5" t="s">
        <v>19</v>
      </c>
      <c r="F16" s="31"/>
      <c r="G16" s="5"/>
      <c r="H16" s="5"/>
    </row>
    <row r="17" spans="2:8" ht="13.5" thickBot="1" thickTop="1">
      <c r="B17" s="6"/>
      <c r="C17" s="5"/>
      <c r="D17" s="5" t="s">
        <v>13</v>
      </c>
      <c r="E17" s="5" t="s">
        <v>16</v>
      </c>
      <c r="F17" s="31"/>
      <c r="G17" s="5"/>
      <c r="H17" s="5"/>
    </row>
    <row r="18" spans="2:8" ht="25.5" thickBot="1" thickTop="1">
      <c r="B18" s="6"/>
      <c r="C18" s="5"/>
      <c r="D18" s="5" t="s">
        <v>14</v>
      </c>
      <c r="E18" s="5" t="s">
        <v>17</v>
      </c>
      <c r="F18" s="31"/>
      <c r="G18" s="5"/>
      <c r="H18" s="5"/>
    </row>
    <row r="19" spans="2:8" ht="24" customHeight="1" thickBot="1" thickTop="1">
      <c r="B19" s="6"/>
      <c r="C19" s="5"/>
      <c r="D19" s="5" t="s">
        <v>15</v>
      </c>
      <c r="E19" s="5" t="s">
        <v>18</v>
      </c>
      <c r="F19" s="31"/>
      <c r="G19" s="5"/>
      <c r="H19" s="5"/>
    </row>
    <row r="20" spans="2:8" ht="11.25" customHeight="1" thickBot="1" thickTop="1">
      <c r="B20" s="6"/>
      <c r="C20" s="5"/>
      <c r="D20" s="5"/>
      <c r="E20" s="5"/>
      <c r="F20" s="30"/>
      <c r="G20" s="5"/>
      <c r="H20" s="5"/>
    </row>
    <row r="21" spans="2:8" ht="13.5" thickBot="1" thickTop="1">
      <c r="B21" s="6" t="s">
        <v>91</v>
      </c>
      <c r="C21" s="5" t="s">
        <v>25</v>
      </c>
      <c r="E21" s="5" t="s">
        <v>174</v>
      </c>
      <c r="F21" s="30"/>
      <c r="G21" s="5"/>
      <c r="H21" s="5"/>
    </row>
    <row r="22" spans="2:8" ht="13.5" thickBot="1" thickTop="1">
      <c r="B22" s="6"/>
      <c r="C22" s="5"/>
      <c r="D22" s="5" t="s">
        <v>20</v>
      </c>
      <c r="E22" s="5" t="s">
        <v>147</v>
      </c>
      <c r="F22" s="31"/>
      <c r="G22" s="5"/>
      <c r="H22" s="5"/>
    </row>
    <row r="23" spans="2:8" ht="13.5" thickBot="1" thickTop="1">
      <c r="B23" s="6"/>
      <c r="C23" s="5"/>
      <c r="D23" s="5" t="s">
        <v>21</v>
      </c>
      <c r="E23" s="5" t="s">
        <v>148</v>
      </c>
      <c r="F23" s="31"/>
      <c r="G23" s="5"/>
      <c r="H23" s="5"/>
    </row>
    <row r="24" spans="2:8" ht="13.5" thickBot="1" thickTop="1">
      <c r="B24" s="6"/>
      <c r="C24" s="5"/>
      <c r="D24" s="5" t="s">
        <v>22</v>
      </c>
      <c r="E24" s="5" t="s">
        <v>149</v>
      </c>
      <c r="F24" s="31"/>
      <c r="G24" s="5"/>
      <c r="H24" s="5"/>
    </row>
    <row r="25" spans="2:8" ht="13.5" thickBot="1" thickTop="1">
      <c r="B25" s="6"/>
      <c r="C25" s="5"/>
      <c r="D25" s="5" t="s">
        <v>23</v>
      </c>
      <c r="E25" s="5" t="s">
        <v>150</v>
      </c>
      <c r="F25" s="31"/>
      <c r="G25" s="5"/>
      <c r="H25" s="5"/>
    </row>
    <row r="26" spans="2:8" ht="13.5" thickBot="1" thickTop="1">
      <c r="B26" s="6"/>
      <c r="C26" s="5"/>
      <c r="D26" s="5"/>
      <c r="E26" s="5"/>
      <c r="F26" s="30"/>
      <c r="G26" s="5"/>
      <c r="H26" s="5"/>
    </row>
    <row r="27" spans="2:8" ht="13.5" thickBot="1" thickTop="1">
      <c r="B27" s="6" t="s">
        <v>92</v>
      </c>
      <c r="C27" s="5" t="s">
        <v>24</v>
      </c>
      <c r="D27" s="5" t="s">
        <v>26</v>
      </c>
      <c r="E27" s="5" t="s">
        <v>154</v>
      </c>
      <c r="F27" s="31"/>
      <c r="G27" s="5"/>
      <c r="H27" s="5"/>
    </row>
    <row r="28" spans="2:8" ht="13.5" thickBot="1" thickTop="1">
      <c r="B28" s="6"/>
      <c r="C28" s="5"/>
      <c r="D28" s="5" t="s">
        <v>27</v>
      </c>
      <c r="E28" s="5" t="s">
        <v>155</v>
      </c>
      <c r="F28" s="31"/>
      <c r="G28" s="5"/>
      <c r="H28" s="5"/>
    </row>
    <row r="29" spans="2:8" ht="25.5" thickBot="1" thickTop="1">
      <c r="B29" s="6"/>
      <c r="C29" s="5"/>
      <c r="D29" s="5" t="s">
        <v>28</v>
      </c>
      <c r="E29" s="5" t="s">
        <v>156</v>
      </c>
      <c r="F29" s="31"/>
      <c r="G29" s="5"/>
      <c r="H29" s="5"/>
    </row>
    <row r="30" spans="2:8" ht="13.5" thickBot="1" thickTop="1">
      <c r="B30" s="6"/>
      <c r="C30" s="5"/>
      <c r="D30" s="5" t="s">
        <v>29</v>
      </c>
      <c r="E30" s="5" t="s">
        <v>34</v>
      </c>
      <c r="F30" s="31"/>
      <c r="G30" s="5"/>
      <c r="H30" s="5"/>
    </row>
    <row r="31" spans="2:8" ht="13.5" thickBot="1" thickTop="1">
      <c r="B31" s="6"/>
      <c r="C31" s="5"/>
      <c r="D31" s="5"/>
      <c r="E31" s="5"/>
      <c r="F31" s="30"/>
      <c r="G31" s="5"/>
      <c r="H31" s="5"/>
    </row>
    <row r="32" spans="2:8" ht="37.5" thickBot="1" thickTop="1">
      <c r="B32" s="6"/>
      <c r="C32" s="5" t="s">
        <v>157</v>
      </c>
      <c r="D32" s="5" t="s">
        <v>35</v>
      </c>
      <c r="E32" s="5" t="s">
        <v>159</v>
      </c>
      <c r="F32" s="31"/>
      <c r="G32" s="5"/>
      <c r="H32" s="5"/>
    </row>
    <row r="33" spans="2:8" ht="13.5" thickBot="1" thickTop="1">
      <c r="B33" s="6"/>
      <c r="C33" s="5"/>
      <c r="D33" s="5"/>
      <c r="E33" s="5"/>
      <c r="F33" s="31"/>
      <c r="G33" s="5"/>
      <c r="H33" s="5"/>
    </row>
    <row r="34" spans="2:8" ht="13.5" thickBot="1" thickTop="1">
      <c r="B34" s="6"/>
      <c r="C34" s="5"/>
      <c r="D34" s="5"/>
      <c r="E34" s="5"/>
      <c r="F34" s="31"/>
      <c r="G34" s="5"/>
      <c r="H34" s="5"/>
    </row>
    <row r="35" spans="2:8" ht="25.5" thickBot="1" thickTop="1">
      <c r="B35" s="6"/>
      <c r="C35" s="5"/>
      <c r="D35" s="5" t="s">
        <v>36</v>
      </c>
      <c r="E35" s="5" t="s">
        <v>158</v>
      </c>
      <c r="F35" s="31"/>
      <c r="G35" s="5"/>
      <c r="H35" s="5"/>
    </row>
    <row r="36" spans="2:8" ht="13.5" thickBot="1" thickTop="1">
      <c r="B36" s="6"/>
      <c r="C36" s="5"/>
      <c r="D36" s="5"/>
      <c r="G36" s="5"/>
      <c r="H36" s="5"/>
    </row>
    <row r="37" spans="2:10" ht="15" customHeight="1" thickBot="1" thickTop="1">
      <c r="B37" s="6" t="s">
        <v>93</v>
      </c>
      <c r="C37" s="5" t="s">
        <v>30</v>
      </c>
      <c r="D37" s="5" t="s">
        <v>37</v>
      </c>
      <c r="E37" s="5" t="s">
        <v>31</v>
      </c>
      <c r="F37" s="31"/>
      <c r="G37" s="5"/>
      <c r="H37" s="5"/>
      <c r="J37" s="4"/>
    </row>
    <row r="38" spans="2:10" ht="14.25" customHeight="1" thickBot="1" thickTop="1">
      <c r="B38" s="6"/>
      <c r="C38" s="5"/>
      <c r="D38" s="5" t="s">
        <v>38</v>
      </c>
      <c r="E38" s="5" t="s">
        <v>32</v>
      </c>
      <c r="F38" s="31"/>
      <c r="G38" s="5"/>
      <c r="H38" s="5"/>
      <c r="J38" s="4"/>
    </row>
    <row r="39" spans="2:10" ht="14.25" customHeight="1" thickBot="1" thickTop="1">
      <c r="B39" s="6"/>
      <c r="C39" s="5"/>
      <c r="D39" s="5" t="s">
        <v>39</v>
      </c>
      <c r="E39" s="5" t="s">
        <v>33</v>
      </c>
      <c r="F39" s="31"/>
      <c r="G39" s="5"/>
      <c r="H39" s="5"/>
      <c r="J39" s="4"/>
    </row>
    <row r="40" spans="2:10" ht="13.5" customHeight="1" thickBot="1" thickTop="1">
      <c r="B40" s="6"/>
      <c r="C40" s="5"/>
      <c r="D40" s="5" t="s">
        <v>40</v>
      </c>
      <c r="E40" s="5" t="s">
        <v>103</v>
      </c>
      <c r="F40" s="31"/>
      <c r="G40" s="5"/>
      <c r="H40" s="5"/>
      <c r="J40" s="4"/>
    </row>
    <row r="41" spans="2:10" ht="13.5" thickBot="1" thickTop="1">
      <c r="B41" s="6"/>
      <c r="C41" s="5"/>
      <c r="D41" s="5"/>
      <c r="E41" s="4"/>
      <c r="F41" s="4"/>
      <c r="G41" s="5"/>
      <c r="H41" s="5"/>
      <c r="J41" s="4"/>
    </row>
    <row r="42" spans="2:10" ht="25.5" thickBot="1" thickTop="1">
      <c r="B42" s="6"/>
      <c r="C42" s="5" t="s">
        <v>96</v>
      </c>
      <c r="D42" s="5" t="s">
        <v>41</v>
      </c>
      <c r="E42" s="5" t="s">
        <v>97</v>
      </c>
      <c r="F42" s="31"/>
      <c r="G42" s="5"/>
      <c r="H42" s="5"/>
      <c r="J42" s="4"/>
    </row>
    <row r="43" spans="2:10" ht="25.5" thickBot="1" thickTop="1">
      <c r="B43" s="6"/>
      <c r="C43" s="5"/>
      <c r="D43" s="5" t="s">
        <v>42</v>
      </c>
      <c r="E43" s="5" t="s">
        <v>160</v>
      </c>
      <c r="F43" s="31"/>
      <c r="G43" s="5"/>
      <c r="H43" s="5"/>
      <c r="J43" s="4"/>
    </row>
    <row r="44" spans="2:10" ht="36.75" customHeight="1" thickBot="1" thickTop="1">
      <c r="B44" s="6"/>
      <c r="C44" s="5"/>
      <c r="D44" s="5" t="s">
        <v>43</v>
      </c>
      <c r="E44" s="5" t="s">
        <v>161</v>
      </c>
      <c r="F44" s="31"/>
      <c r="G44" s="5"/>
      <c r="H44" s="5"/>
      <c r="J44" s="4"/>
    </row>
    <row r="45" spans="2:10" ht="37.5" thickBot="1" thickTop="1">
      <c r="B45" s="6"/>
      <c r="C45" s="5"/>
      <c r="D45" s="5" t="s">
        <v>44</v>
      </c>
      <c r="E45" s="5" t="s">
        <v>98</v>
      </c>
      <c r="F45" s="31"/>
      <c r="G45" s="5"/>
      <c r="H45" s="5"/>
      <c r="J45" s="4"/>
    </row>
    <row r="46" spans="2:8" ht="13.5" thickBot="1" thickTop="1">
      <c r="B46" s="6"/>
      <c r="C46" s="5"/>
      <c r="D46" s="5"/>
      <c r="E46" s="4"/>
      <c r="F46" s="4"/>
      <c r="G46" s="5"/>
      <c r="H46" s="5"/>
    </row>
    <row r="47" spans="2:8" ht="25.5" thickBot="1" thickTop="1">
      <c r="B47" s="6"/>
      <c r="C47" s="5" t="s">
        <v>45</v>
      </c>
      <c r="D47" s="5" t="s">
        <v>49</v>
      </c>
      <c r="E47" s="5" t="s">
        <v>104</v>
      </c>
      <c r="F47" s="31"/>
      <c r="G47" s="5"/>
      <c r="H47" s="5"/>
    </row>
    <row r="48" spans="2:8" ht="25.5" thickBot="1" thickTop="1">
      <c r="B48" s="6"/>
      <c r="C48" s="5"/>
      <c r="D48" s="5" t="s">
        <v>50</v>
      </c>
      <c r="E48" s="5" t="s">
        <v>47</v>
      </c>
      <c r="F48" s="31"/>
      <c r="G48" s="5"/>
      <c r="H48" s="5"/>
    </row>
    <row r="49" spans="2:8" ht="25.5" thickBot="1" thickTop="1">
      <c r="B49" s="6"/>
      <c r="C49" s="5"/>
      <c r="D49" s="5" t="s">
        <v>51</v>
      </c>
      <c r="E49" s="5" t="s">
        <v>46</v>
      </c>
      <c r="F49" s="31"/>
      <c r="G49" s="5"/>
      <c r="H49" s="5"/>
    </row>
    <row r="50" spans="2:8" ht="37.5" thickBot="1" thickTop="1">
      <c r="B50" s="6"/>
      <c r="C50" s="5"/>
      <c r="D50" s="5" t="s">
        <v>52</v>
      </c>
      <c r="E50" s="5" t="s">
        <v>48</v>
      </c>
      <c r="F50" s="31"/>
      <c r="G50" s="5"/>
      <c r="H50" s="5"/>
    </row>
    <row r="51" spans="2:8" ht="12.75" customHeight="1" thickBot="1" thickTop="1">
      <c r="B51" s="6"/>
      <c r="C51" s="5"/>
      <c r="D51" s="5"/>
      <c r="E51" s="4"/>
      <c r="F51" s="4"/>
      <c r="G51" s="5"/>
      <c r="H51" s="5"/>
    </row>
    <row r="52" spans="1:8" ht="25.5" customHeight="1" thickBot="1" thickTop="1">
      <c r="A52" s="6" t="s">
        <v>121</v>
      </c>
      <c r="B52" s="6" t="s">
        <v>121</v>
      </c>
      <c r="C52" s="5" t="s">
        <v>55</v>
      </c>
      <c r="D52" s="5" t="s">
        <v>53</v>
      </c>
      <c r="E52" s="5" t="s">
        <v>129</v>
      </c>
      <c r="F52" s="31"/>
      <c r="G52" s="5"/>
      <c r="H52" s="5"/>
    </row>
    <row r="53" spans="2:8" ht="15" customHeight="1" thickBot="1" thickTop="1">
      <c r="B53" s="6"/>
      <c r="C53" s="5"/>
      <c r="D53" s="5" t="s">
        <v>54</v>
      </c>
      <c r="E53" s="5" t="s">
        <v>131</v>
      </c>
      <c r="F53" s="31"/>
      <c r="G53" s="5"/>
      <c r="H53" s="5"/>
    </row>
    <row r="54" spans="2:8" ht="25.5" thickBot="1" thickTop="1">
      <c r="B54" s="6"/>
      <c r="C54" s="5"/>
      <c r="D54" s="5" t="s">
        <v>56</v>
      </c>
      <c r="E54" s="5" t="s">
        <v>132</v>
      </c>
      <c r="F54" s="31"/>
      <c r="G54" s="5"/>
      <c r="H54" s="5"/>
    </row>
    <row r="55" spans="2:8" ht="15.75" customHeight="1" thickBot="1" thickTop="1">
      <c r="B55" s="6"/>
      <c r="C55" s="5"/>
      <c r="D55" s="5" t="s">
        <v>57</v>
      </c>
      <c r="E55" s="5" t="s">
        <v>133</v>
      </c>
      <c r="F55" s="31"/>
      <c r="G55" s="5"/>
      <c r="H55" s="5"/>
    </row>
    <row r="56" spans="2:8" ht="13.5" customHeight="1" thickBot="1" thickTop="1">
      <c r="B56" s="6"/>
      <c r="C56" s="5"/>
      <c r="D56" s="4"/>
      <c r="F56" s="30"/>
      <c r="G56" s="5"/>
      <c r="H56" s="5"/>
    </row>
    <row r="57" spans="2:8" ht="25.5" thickBot="1" thickTop="1">
      <c r="B57" s="6"/>
      <c r="C57" s="5" t="s">
        <v>62</v>
      </c>
      <c r="D57" s="5"/>
      <c r="E57" s="5" t="s">
        <v>134</v>
      </c>
      <c r="F57" s="31"/>
      <c r="G57" s="5"/>
      <c r="H57" s="5"/>
    </row>
    <row r="58" spans="2:8" ht="12.75" customHeight="1" thickBot="1" thickTop="1">
      <c r="B58" s="6"/>
      <c r="D58" s="5" t="s">
        <v>58</v>
      </c>
      <c r="E58" s="5" t="s">
        <v>64</v>
      </c>
      <c r="F58" s="31"/>
      <c r="G58" s="5"/>
      <c r="H58" s="5"/>
    </row>
    <row r="59" spans="2:8" ht="12.75" customHeight="1" thickBot="1" thickTop="1">
      <c r="B59" s="6"/>
      <c r="C59" s="5"/>
      <c r="D59" s="5" t="s">
        <v>59</v>
      </c>
      <c r="E59" s="5" t="s">
        <v>63</v>
      </c>
      <c r="F59" s="31"/>
      <c r="G59" s="5"/>
      <c r="H59" s="5"/>
    </row>
    <row r="60" spans="2:8" ht="12.75" customHeight="1" thickBot="1" thickTop="1">
      <c r="B60" s="6"/>
      <c r="C60" s="5"/>
      <c r="D60" s="5" t="s">
        <v>60</v>
      </c>
      <c r="E60" s="5" t="s">
        <v>117</v>
      </c>
      <c r="F60" s="31"/>
      <c r="G60" s="5"/>
      <c r="H60" s="5"/>
    </row>
    <row r="61" spans="2:8" ht="15" customHeight="1" thickBot="1" thickTop="1">
      <c r="B61" s="6"/>
      <c r="C61" s="5"/>
      <c r="D61" s="5" t="s">
        <v>61</v>
      </c>
      <c r="E61" s="5" t="s">
        <v>116</v>
      </c>
      <c r="F61" s="30"/>
      <c r="G61" s="5"/>
      <c r="H61" s="5"/>
    </row>
    <row r="62" spans="2:8" ht="13.5" thickBot="1" thickTop="1">
      <c r="B62" s="6"/>
      <c r="C62" s="5"/>
      <c r="D62" s="5"/>
      <c r="G62" s="5"/>
      <c r="H62" s="5"/>
    </row>
    <row r="63" spans="1:8" ht="27.75" customHeight="1" thickBot="1" thickTop="1">
      <c r="A63" s="6" t="s">
        <v>175</v>
      </c>
      <c r="C63" s="5" t="s">
        <v>111</v>
      </c>
      <c r="D63" s="5" t="s">
        <v>65</v>
      </c>
      <c r="E63" s="5" t="s">
        <v>107</v>
      </c>
      <c r="F63" s="31"/>
      <c r="G63" s="5"/>
      <c r="H63" s="5"/>
    </row>
    <row r="64" spans="2:8" ht="13.5" customHeight="1" thickBot="1" thickTop="1">
      <c r="B64" s="6"/>
      <c r="C64" s="5"/>
      <c r="D64" s="5" t="s">
        <v>66</v>
      </c>
      <c r="E64" s="5" t="s">
        <v>108</v>
      </c>
      <c r="F64" s="31"/>
      <c r="G64" s="5"/>
      <c r="H64" s="5"/>
    </row>
    <row r="65" spans="2:8" ht="25.5" thickBot="1" thickTop="1">
      <c r="B65" s="6"/>
      <c r="C65" s="5"/>
      <c r="D65" s="5" t="s">
        <v>67</v>
      </c>
      <c r="E65" s="5" t="s">
        <v>109</v>
      </c>
      <c r="F65" s="31"/>
      <c r="G65" s="5"/>
      <c r="H65" s="5"/>
    </row>
    <row r="66" spans="2:8" ht="15" customHeight="1" thickBot="1" thickTop="1">
      <c r="B66" s="6"/>
      <c r="C66" s="5"/>
      <c r="D66" s="5" t="s">
        <v>68</v>
      </c>
      <c r="E66" s="5" t="s">
        <v>110</v>
      </c>
      <c r="F66" s="31"/>
      <c r="G66" s="5"/>
      <c r="H66" s="5"/>
    </row>
    <row r="67" spans="2:8" ht="13.5" thickBot="1" thickTop="1">
      <c r="B67" s="6"/>
      <c r="C67" s="5"/>
      <c r="D67" s="5"/>
      <c r="G67" s="5"/>
      <c r="H67" s="5"/>
    </row>
    <row r="68" spans="2:8" ht="25.5" thickBot="1" thickTop="1">
      <c r="B68" s="6"/>
      <c r="C68" s="5" t="s">
        <v>112</v>
      </c>
      <c r="D68" s="5" t="s">
        <v>69</v>
      </c>
      <c r="E68" s="5" t="s">
        <v>130</v>
      </c>
      <c r="F68" s="31"/>
      <c r="G68" s="5"/>
      <c r="H68" s="5"/>
    </row>
    <row r="69" spans="2:8" ht="37.5" thickBot="1" thickTop="1">
      <c r="B69" s="6"/>
      <c r="C69" s="5"/>
      <c r="D69" s="5" t="s">
        <v>70</v>
      </c>
      <c r="E69" s="5" t="s">
        <v>113</v>
      </c>
      <c r="F69" s="31"/>
      <c r="G69" s="5"/>
      <c r="H69" s="5"/>
    </row>
    <row r="70" spans="2:8" ht="26.25" customHeight="1" thickBot="1" thickTop="1">
      <c r="B70" s="6"/>
      <c r="C70" s="5"/>
      <c r="D70" s="5" t="s">
        <v>71</v>
      </c>
      <c r="E70" s="5" t="s">
        <v>114</v>
      </c>
      <c r="F70" s="31"/>
      <c r="G70" s="5"/>
      <c r="H70" s="5"/>
    </row>
    <row r="71" spans="2:8" ht="17.25" customHeight="1" thickBot="1" thickTop="1">
      <c r="B71" s="6"/>
      <c r="C71" s="5"/>
      <c r="D71" s="5" t="s">
        <v>72</v>
      </c>
      <c r="E71" s="5" t="s">
        <v>115</v>
      </c>
      <c r="F71" s="31"/>
      <c r="G71" s="5"/>
      <c r="H71" s="5"/>
    </row>
    <row r="72" spans="2:8" ht="15" customHeight="1" thickBot="1" thickTop="1">
      <c r="B72" s="6"/>
      <c r="C72" s="5"/>
      <c r="D72" s="5"/>
      <c r="G72" s="5"/>
      <c r="H72" s="5"/>
    </row>
    <row r="73" spans="1:8" ht="25.5" customHeight="1" thickBot="1" thickTop="1">
      <c r="A73" s="6" t="s">
        <v>128</v>
      </c>
      <c r="C73" s="5" t="s">
        <v>73</v>
      </c>
      <c r="D73" s="5" t="s">
        <v>76</v>
      </c>
      <c r="E73" s="5" t="s">
        <v>74</v>
      </c>
      <c r="F73" s="31"/>
      <c r="G73" s="5"/>
      <c r="H73" s="5"/>
    </row>
    <row r="74" spans="2:8" ht="25.5" thickBot="1" thickTop="1">
      <c r="B74" s="6"/>
      <c r="C74" s="5"/>
      <c r="D74" s="5" t="s">
        <v>77</v>
      </c>
      <c r="E74" s="5" t="s">
        <v>135</v>
      </c>
      <c r="F74" s="31"/>
      <c r="G74" s="5"/>
      <c r="H74" s="5"/>
    </row>
    <row r="75" spans="2:8" ht="49.5" thickBot="1" thickTop="1">
      <c r="B75" s="6"/>
      <c r="C75" s="5"/>
      <c r="D75" s="5" t="s">
        <v>78</v>
      </c>
      <c r="E75" s="5" t="s">
        <v>136</v>
      </c>
      <c r="F75" s="31"/>
      <c r="G75" s="5"/>
      <c r="H75" s="5"/>
    </row>
    <row r="76" spans="2:8" ht="62.25" customHeight="1" thickBot="1" thickTop="1">
      <c r="B76" s="6"/>
      <c r="C76" s="5"/>
      <c r="D76" s="5" t="s">
        <v>79</v>
      </c>
      <c r="E76" s="5" t="s">
        <v>137</v>
      </c>
      <c r="F76" s="31"/>
      <c r="G76" s="5"/>
      <c r="H76" s="5"/>
    </row>
    <row r="77" spans="2:8" ht="13.5" thickBot="1" thickTop="1">
      <c r="B77" s="6"/>
      <c r="C77" s="5"/>
      <c r="D77" s="32"/>
      <c r="G77" s="5"/>
      <c r="H77" s="5"/>
    </row>
    <row r="78" spans="1:8" ht="27" customHeight="1" thickBot="1" thickTop="1">
      <c r="A78" s="6" t="s">
        <v>127</v>
      </c>
      <c r="C78" s="5" t="s">
        <v>75</v>
      </c>
      <c r="D78" s="2" t="s">
        <v>82</v>
      </c>
      <c r="E78" s="5" t="s">
        <v>81</v>
      </c>
      <c r="F78" s="31"/>
      <c r="G78" s="5"/>
      <c r="H78" s="5"/>
    </row>
    <row r="79" spans="2:8" ht="13.5" thickBot="1" thickTop="1">
      <c r="B79" s="6"/>
      <c r="C79" s="5"/>
      <c r="D79" s="5"/>
      <c r="F79" s="31"/>
      <c r="G79" s="5"/>
      <c r="H79" s="5"/>
    </row>
    <row r="80" spans="2:8" ht="14.25" customHeight="1" thickBot="1" thickTop="1">
      <c r="B80" s="6"/>
      <c r="C80" s="5"/>
      <c r="D80" s="5"/>
      <c r="E80" s="5"/>
      <c r="F80" s="31"/>
      <c r="G80" s="5"/>
      <c r="H80" s="5"/>
    </row>
    <row r="81" spans="2:8" ht="25.5" thickBot="1" thickTop="1">
      <c r="B81" s="6"/>
      <c r="C81" s="5"/>
      <c r="D81" s="5" t="s">
        <v>83</v>
      </c>
      <c r="E81" s="5" t="s">
        <v>80</v>
      </c>
      <c r="F81" s="31"/>
      <c r="G81" s="5"/>
      <c r="H81" s="5"/>
    </row>
    <row r="82" spans="2:8" ht="13.5" thickBot="1" thickTop="1">
      <c r="B82" s="6"/>
      <c r="C82" s="5"/>
      <c r="D82" s="4"/>
      <c r="F82" s="30"/>
      <c r="G82" s="5"/>
      <c r="H82" s="5"/>
    </row>
    <row r="83" spans="2:8" ht="13.5" thickBot="1" thickTop="1">
      <c r="B83" s="6"/>
      <c r="C83" s="5"/>
      <c r="D83" s="5"/>
      <c r="E83" s="2" t="s">
        <v>163</v>
      </c>
      <c r="G83" s="5"/>
      <c r="H83" s="5"/>
    </row>
    <row r="84" spans="2:8" ht="14.25" customHeight="1" thickBot="1" thickTop="1">
      <c r="B84" s="6"/>
      <c r="C84" s="5" t="s">
        <v>138</v>
      </c>
      <c r="D84" s="5" t="s">
        <v>84</v>
      </c>
      <c r="E84" s="5" t="s">
        <v>164</v>
      </c>
      <c r="F84" s="31"/>
      <c r="G84" s="5"/>
      <c r="H84" s="5"/>
    </row>
    <row r="85" spans="2:8" ht="13.5" customHeight="1" thickBot="1" thickTop="1">
      <c r="B85" s="6"/>
      <c r="C85" s="5"/>
      <c r="D85" s="5" t="s">
        <v>85</v>
      </c>
      <c r="E85" s="5" t="s">
        <v>165</v>
      </c>
      <c r="F85" s="31"/>
      <c r="G85" s="5"/>
      <c r="H85" s="5"/>
    </row>
    <row r="86" spans="2:8" ht="13.5" customHeight="1" thickBot="1" thickTop="1">
      <c r="B86" s="6"/>
      <c r="C86" s="5"/>
      <c r="D86" s="5" t="s">
        <v>87</v>
      </c>
      <c r="E86" s="5" t="s">
        <v>166</v>
      </c>
      <c r="F86" s="31"/>
      <c r="G86" s="5"/>
      <c r="H86" s="5"/>
    </row>
    <row r="87" spans="2:8" ht="15" customHeight="1" thickBot="1" thickTop="1">
      <c r="B87" s="6"/>
      <c r="C87" s="5"/>
      <c r="D87" s="5" t="s">
        <v>88</v>
      </c>
      <c r="E87" s="5" t="s">
        <v>167</v>
      </c>
      <c r="F87" s="31"/>
      <c r="G87" s="5"/>
      <c r="H87" s="5"/>
    </row>
    <row r="88" spans="2:8" ht="11.25" customHeight="1" thickBot="1" thickTop="1">
      <c r="B88" s="6"/>
      <c r="C88" s="5"/>
      <c r="D88" s="5"/>
      <c r="G88" s="5"/>
      <c r="H88" s="5"/>
    </row>
    <row r="89" spans="1:8" ht="27" customHeight="1" thickBot="1" thickTop="1">
      <c r="A89" s="6" t="s">
        <v>172</v>
      </c>
      <c r="C89" s="5" t="s">
        <v>162</v>
      </c>
      <c r="D89" s="5" t="s">
        <v>168</v>
      </c>
      <c r="E89" s="2" t="s">
        <v>86</v>
      </c>
      <c r="F89" s="31"/>
      <c r="G89" s="5"/>
      <c r="H89" s="5"/>
    </row>
    <row r="90" spans="2:8" ht="26.25" customHeight="1" thickBot="1" thickTop="1">
      <c r="B90" s="6"/>
      <c r="C90" s="5"/>
      <c r="D90" s="5" t="s">
        <v>169</v>
      </c>
      <c r="E90" s="5" t="s">
        <v>139</v>
      </c>
      <c r="F90" s="31"/>
      <c r="G90" s="5"/>
      <c r="H90" s="5"/>
    </row>
    <row r="91" spans="2:8" ht="37.5" customHeight="1" thickBot="1" thickTop="1">
      <c r="B91" s="6"/>
      <c r="C91" s="5"/>
      <c r="D91" s="5" t="s">
        <v>170</v>
      </c>
      <c r="E91" s="5" t="s">
        <v>140</v>
      </c>
      <c r="F91" s="31"/>
      <c r="G91" s="5"/>
      <c r="H91" s="5"/>
    </row>
    <row r="92" spans="2:8" ht="39" customHeight="1" thickBot="1" thickTop="1">
      <c r="B92" s="6"/>
      <c r="C92" s="5"/>
      <c r="D92" s="5" t="s">
        <v>171</v>
      </c>
      <c r="E92" s="5" t="s">
        <v>141</v>
      </c>
      <c r="F92" s="31"/>
      <c r="G92" s="5"/>
      <c r="H92" s="5"/>
    </row>
    <row r="93" spans="2:8" ht="15" customHeight="1" thickBot="1" thickTop="1">
      <c r="B93" s="6"/>
      <c r="C93" s="5"/>
      <c r="H93" s="5"/>
    </row>
    <row r="94" spans="5:7" ht="13.5" thickBot="1" thickTop="1">
      <c r="E94" s="5"/>
      <c r="F94" s="30"/>
      <c r="G94" s="5"/>
    </row>
    <row r="95" spans="5:8" ht="13.5" thickBot="1" thickTop="1">
      <c r="E95" s="5"/>
      <c r="F95" s="30"/>
      <c r="G95" s="5"/>
      <c r="H95" s="5"/>
    </row>
    <row r="96" spans="5:8" ht="13.5" thickBot="1" thickTop="1">
      <c r="E96" s="5"/>
      <c r="F96" s="30"/>
      <c r="G96" s="5"/>
      <c r="H96" s="5"/>
    </row>
    <row r="97" spans="5:8" ht="13.5" thickBot="1" thickTop="1">
      <c r="E97" s="5"/>
      <c r="F97" s="30"/>
      <c r="G97" s="5"/>
      <c r="H97" s="5"/>
    </row>
    <row r="98" ht="13.5" thickBot="1" thickTop="1">
      <c r="H98" s="5"/>
    </row>
  </sheetData>
  <sheetProtection/>
  <mergeCells count="1">
    <mergeCell ref="B1:C1"/>
  </mergeCells>
  <printOptions/>
  <pageMargins left="0.7086614173228347" right="0.7086614173228347" top="0.7480314960629921" bottom="0.7480314960629921" header="0.31496062992125984" footer="0.31496062992125984"/>
  <pageSetup horizontalDpi="300" verticalDpi="300" orientation="landscape" paperSize="9" r:id="rId2"/>
  <headerFooter>
    <oddFooter>&amp;LScan complexiteit opdrachten GAMMA&amp;C&amp;P&amp;RSLO</oddFooter>
  </headerFooter>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M15" sqref="M15"/>
    </sheetView>
  </sheetViews>
  <sheetFormatPr defaultColWidth="9.140625" defaultRowHeight="15"/>
  <cols>
    <col min="1" max="1" width="28.140625" style="17" bestFit="1" customWidth="1"/>
    <col min="2" max="2" width="31.57421875" style="17" bestFit="1" customWidth="1"/>
    <col min="3" max="3" width="9.140625" style="18" customWidth="1"/>
    <col min="4" max="7" width="12.7109375" style="19" customWidth="1"/>
    <col min="8" max="16384" width="9.140625" style="19" customWidth="1"/>
  </cols>
  <sheetData>
    <row r="1" ht="15">
      <c r="A1" s="16" t="s">
        <v>102</v>
      </c>
    </row>
    <row r="3" spans="1:7" ht="15">
      <c r="A3" s="17" t="s">
        <v>101</v>
      </c>
      <c r="B3" s="37"/>
      <c r="C3" s="37"/>
      <c r="D3" s="37"/>
      <c r="E3" s="37"/>
      <c r="F3" s="37"/>
      <c r="G3" s="37"/>
    </row>
    <row r="5" spans="1:8" ht="15">
      <c r="A5" s="20"/>
      <c r="B5" s="20"/>
      <c r="C5" s="21"/>
      <c r="D5" s="11" t="s">
        <v>0</v>
      </c>
      <c r="E5" s="12" t="s">
        <v>63</v>
      </c>
      <c r="F5" s="13" t="s">
        <v>1</v>
      </c>
      <c r="G5" s="14" t="s">
        <v>2</v>
      </c>
      <c r="H5" s="24"/>
    </row>
    <row r="6" spans="1:8" ht="15">
      <c r="A6" s="27" t="s">
        <v>99</v>
      </c>
      <c r="B6" s="27" t="s">
        <v>89</v>
      </c>
      <c r="C6" s="28" t="s">
        <v>90</v>
      </c>
      <c r="D6" s="7"/>
      <c r="E6" s="8"/>
      <c r="F6" s="9"/>
      <c r="G6" s="10"/>
      <c r="H6" s="24"/>
    </row>
    <row r="7" spans="1:8" ht="15">
      <c r="A7" s="25"/>
      <c r="B7" s="22"/>
      <c r="C7" s="21"/>
      <c r="D7" s="7"/>
      <c r="E7" s="8"/>
      <c r="F7" s="9"/>
      <c r="G7" s="10"/>
      <c r="H7" s="24"/>
    </row>
    <row r="8" spans="1:8" ht="15">
      <c r="A8" s="26" t="s">
        <v>177</v>
      </c>
      <c r="B8" s="23" t="s">
        <v>122</v>
      </c>
      <c r="C8" s="21">
        <v>1</v>
      </c>
      <c r="D8" s="7">
        <f>IF(SCAN!$F$5="x",1,"")</f>
      </c>
      <c r="E8" s="8">
        <f>IF(SCAN!$F$6="x",1,"")</f>
      </c>
      <c r="F8" s="9">
        <f>IF(SCAN!$F$7="x",1,"")</f>
      </c>
      <c r="G8" s="10">
        <f>IF(SCAN!$F$8="x",1,"")</f>
      </c>
      <c r="H8" s="24"/>
    </row>
    <row r="9" spans="1:8" ht="15">
      <c r="A9" s="23"/>
      <c r="B9" s="23" t="s">
        <v>6</v>
      </c>
      <c r="C9" s="21">
        <v>2</v>
      </c>
      <c r="D9" s="7">
        <f>IF(SCAN!$F$11="x",1,"")</f>
      </c>
      <c r="E9" s="8">
        <f>IF(SCAN!$F$12="x",1,"")</f>
      </c>
      <c r="F9" s="9">
        <f>IF(SCAN!$F$13="x",1,"")</f>
      </c>
      <c r="G9" s="10">
        <f>IF(SCAN!$F$14="x",1,"")</f>
      </c>
      <c r="H9" s="24"/>
    </row>
    <row r="10" spans="1:8" ht="15">
      <c r="A10" s="23"/>
      <c r="B10" s="23" t="s">
        <v>7</v>
      </c>
      <c r="C10" s="21">
        <v>3</v>
      </c>
      <c r="D10" s="7">
        <f>IF(SCAN!$F$16="x",1,"")</f>
      </c>
      <c r="E10" s="8">
        <f>IF(SCAN!$F$17="x",1,"")</f>
      </c>
      <c r="F10" s="9">
        <f>IF(SCAN!$F$18="x",1,"")</f>
      </c>
      <c r="G10" s="10">
        <f>IF(SCAN!$F$19="x",1,"")</f>
      </c>
      <c r="H10" s="24"/>
    </row>
    <row r="11" spans="1:8" ht="15">
      <c r="A11" s="23"/>
      <c r="B11" s="23" t="s">
        <v>123</v>
      </c>
      <c r="C11" s="21">
        <v>4</v>
      </c>
      <c r="D11" s="7">
        <f>IF(SCAN!$F$22="x",1,"")</f>
      </c>
      <c r="E11" s="8">
        <f>IF(SCAN!$F$23="x",1,"")</f>
      </c>
      <c r="F11" s="9">
        <f>IF(SCAN!$F$24="x",1,"")</f>
      </c>
      <c r="G11" s="10">
        <f>IF(SCAN!$F$25="x",1,"")</f>
      </c>
      <c r="H11" s="24"/>
    </row>
    <row r="12" spans="1:8" ht="15">
      <c r="A12" s="23"/>
      <c r="B12" s="23" t="s">
        <v>24</v>
      </c>
      <c r="C12" s="21">
        <v>5</v>
      </c>
      <c r="D12" s="7">
        <f>IF(SCAN!$F$27="x",1,"")</f>
      </c>
      <c r="E12" s="8">
        <f>IF(SCAN!$F$28="x",1,"")</f>
      </c>
      <c r="F12" s="9">
        <f>IF(SCAN!$F$29="x",1,"")</f>
      </c>
      <c r="G12" s="10">
        <f>IF(SCAN!$F$30="x",1,"")</f>
      </c>
      <c r="H12" s="24"/>
    </row>
    <row r="13" spans="1:8" ht="15">
      <c r="A13" s="23"/>
      <c r="B13" s="23" t="s">
        <v>176</v>
      </c>
      <c r="C13" s="21">
        <v>6</v>
      </c>
      <c r="D13" s="7">
        <f>IF(SCAN!$F$32="x",1,"")</f>
      </c>
      <c r="E13" s="8">
        <f>IF(SCAN!$F$33="x",1,"")</f>
      </c>
      <c r="F13" s="9">
        <f>IF(SCAN!$F$34="x",1,"")</f>
      </c>
      <c r="G13" s="10">
        <f>IF(SCAN!$F$35="x",1,"")</f>
      </c>
      <c r="H13" s="24"/>
    </row>
    <row r="14" spans="1:8" ht="15">
      <c r="A14" s="23"/>
      <c r="B14" s="23" t="s">
        <v>30</v>
      </c>
      <c r="C14" s="21">
        <v>7</v>
      </c>
      <c r="D14" s="7">
        <f>IF(SCAN!$F$37="x",1,"")</f>
      </c>
      <c r="E14" s="8">
        <f>IF(SCAN!$F$38="x",1,"")</f>
      </c>
      <c r="F14" s="9">
        <f>IF(SCAN!$F$39="x",1,"")</f>
      </c>
      <c r="G14" s="10">
        <f>IF(SCAN!$F$40="x",1,"")</f>
      </c>
      <c r="H14" s="24"/>
    </row>
    <row r="15" spans="1:8" ht="15">
      <c r="A15" s="26"/>
      <c r="B15" s="23" t="s">
        <v>96</v>
      </c>
      <c r="C15" s="21">
        <v>8</v>
      </c>
      <c r="D15" s="7">
        <f>IF(SCAN!$F$42="x",1,"")</f>
      </c>
      <c r="E15" s="8">
        <f>IF(SCAN!$F$43="x",1,"")</f>
      </c>
      <c r="F15" s="9">
        <f>IF(SCAN!$F$44="x",1,"")</f>
      </c>
      <c r="G15" s="10">
        <f>IF(SCAN!$F$45="x",1,"")</f>
      </c>
      <c r="H15" s="24"/>
    </row>
    <row r="16" spans="1:8" ht="15">
      <c r="A16" s="26"/>
      <c r="B16" s="23" t="s">
        <v>45</v>
      </c>
      <c r="C16" s="21">
        <v>9</v>
      </c>
      <c r="D16" s="7">
        <f>IF(SCAN!$F$47="x",1,"")</f>
      </c>
      <c r="E16" s="8">
        <f>IF(SCAN!$F$48="x",1,"")</f>
      </c>
      <c r="F16" s="9">
        <f>IF(SCAN!$F$49="x",1,"")</f>
      </c>
      <c r="G16" s="10">
        <f>IF(SCAN!$F$50="x",1,"")</f>
      </c>
      <c r="H16" s="24"/>
    </row>
    <row r="17" spans="1:8" ht="15">
      <c r="A17" s="26" t="s">
        <v>121</v>
      </c>
      <c r="B17" s="23" t="s">
        <v>55</v>
      </c>
      <c r="C17" s="21">
        <v>10</v>
      </c>
      <c r="D17" s="7">
        <f>IF(SCAN!$F$52="x",1,"")</f>
      </c>
      <c r="E17" s="8">
        <f>IF(SCAN!$F$53="x",1,"")</f>
      </c>
      <c r="F17" s="9">
        <f>IF(SCAN!$F$54="x",1,"")</f>
      </c>
      <c r="G17" s="10">
        <f>IF(SCAN!$F$55="x",1,"")</f>
      </c>
      <c r="H17" s="24"/>
    </row>
    <row r="18" spans="1:8" ht="15">
      <c r="A18" s="23"/>
      <c r="B18" s="23" t="s">
        <v>126</v>
      </c>
      <c r="C18" s="21">
        <v>11</v>
      </c>
      <c r="D18" s="7">
        <f>IF(SCAN!$F$57="x",1,"")</f>
      </c>
      <c r="E18" s="8">
        <f>IF(SCAN!$F$58="x",1,"")</f>
      </c>
      <c r="F18" s="9">
        <f>IF(SCAN!$F$59="x",1,"")</f>
      </c>
      <c r="G18" s="10">
        <f>IF(SCAN!$F$60="x",1,"")</f>
      </c>
      <c r="H18" s="24"/>
    </row>
    <row r="19" spans="1:8" ht="15">
      <c r="A19" s="26" t="s">
        <v>94</v>
      </c>
      <c r="B19" s="23" t="s">
        <v>111</v>
      </c>
      <c r="C19" s="21">
        <v>12</v>
      </c>
      <c r="D19" s="7">
        <f>IF(SCAN!$F$63="x",1,"")</f>
      </c>
      <c r="E19" s="8">
        <f>IF(SCAN!$F$64="x",1,"")</f>
      </c>
      <c r="F19" s="9">
        <f>IF(SCAN!$F$65="x",1,"")</f>
      </c>
      <c r="G19" s="10">
        <f>IF(SCAN!$F$66="x",1,"")</f>
      </c>
      <c r="H19" s="24"/>
    </row>
    <row r="20" spans="1:8" ht="15">
      <c r="A20" s="22"/>
      <c r="B20" s="22" t="s">
        <v>112</v>
      </c>
      <c r="C20" s="21">
        <v>13</v>
      </c>
      <c r="D20" s="7">
        <f>IF(SCAN!$F$68="x",1,"")</f>
      </c>
      <c r="E20" s="8">
        <f>IF(SCAN!$F$69="x",1,"")</f>
      </c>
      <c r="F20" s="9">
        <f>IF(SCAN!$F$70="x",1,"")</f>
      </c>
      <c r="G20" s="10">
        <f>IF(SCAN!$F$71="x",1,"")</f>
      </c>
      <c r="H20" s="24"/>
    </row>
    <row r="21" spans="1:8" ht="15">
      <c r="A21" s="25" t="s">
        <v>95</v>
      </c>
      <c r="B21" s="22" t="s">
        <v>73</v>
      </c>
      <c r="C21" s="18">
        <v>14</v>
      </c>
      <c r="D21" s="7">
        <f>IF(SCAN!$F$73="x",1,"")</f>
      </c>
      <c r="E21" s="8">
        <f>IF(SCAN!$F$74="x",1,"")</f>
      </c>
      <c r="F21" s="9">
        <f>IF(SCAN!$F$75="x",1,"")</f>
      </c>
      <c r="G21" s="10">
        <f>IF(SCAN!$F$76="x",1,"")</f>
      </c>
      <c r="H21" s="24"/>
    </row>
    <row r="22" spans="1:8" ht="15">
      <c r="A22" s="25" t="s">
        <v>127</v>
      </c>
      <c r="B22" s="22" t="s">
        <v>75</v>
      </c>
      <c r="C22" s="21">
        <v>15</v>
      </c>
      <c r="D22" s="7">
        <f>IF(SCAN!$F$78="x",1,"")</f>
      </c>
      <c r="E22" s="8">
        <f>IF(SCAN!$F$79="x",1,"")</f>
      </c>
      <c r="F22" s="9">
        <f>IF(SCAN!$F$80="x",1,"")</f>
      </c>
      <c r="G22" s="10">
        <f>IF(SCAN!$F$81="x",1,"")</f>
      </c>
      <c r="H22" s="24"/>
    </row>
    <row r="23" spans="1:8" ht="15">
      <c r="A23" s="25"/>
      <c r="B23" s="22" t="s">
        <v>124</v>
      </c>
      <c r="C23" s="21">
        <v>16</v>
      </c>
      <c r="D23" s="7">
        <f>IF(SCAN!$F$84="x",1,"")</f>
      </c>
      <c r="E23" s="8">
        <f>IF(SCAN!$F$85="x",1,"")</f>
      </c>
      <c r="F23" s="9">
        <f>IF(SCAN!$F$86="x",1,"")</f>
      </c>
      <c r="G23" s="10">
        <f>IF(SCAN!$F$87="x",1,"")</f>
      </c>
      <c r="H23" s="24"/>
    </row>
    <row r="24" spans="1:8" ht="15">
      <c r="A24" s="34" t="s">
        <v>172</v>
      </c>
      <c r="B24" s="20" t="s">
        <v>162</v>
      </c>
      <c r="C24" s="21">
        <v>17</v>
      </c>
      <c r="D24" s="7">
        <f>IF(SCAN!$F$89="x",1,"")</f>
      </c>
      <c r="E24" s="8">
        <f>IF(SCAN!$F$90="x",1,"")</f>
      </c>
      <c r="F24" s="9">
        <f>IF(SCAN!$F$91="x",1,"")</f>
      </c>
      <c r="G24" s="10">
        <f>IF(SCAN!$F$92="x",1,"")</f>
      </c>
      <c r="H24" s="24"/>
    </row>
    <row r="25" spans="1:8" ht="15">
      <c r="A25" s="20"/>
      <c r="B25" s="20" t="s">
        <v>125</v>
      </c>
      <c r="C25" s="21"/>
      <c r="D25" s="24">
        <f>SUM(D8:D24)</f>
        <v>0</v>
      </c>
      <c r="E25" s="24">
        <f>SUM(E8:E24)</f>
        <v>0</v>
      </c>
      <c r="F25" s="24">
        <f>SUM(F8:F24)</f>
        <v>0</v>
      </c>
      <c r="G25" s="24">
        <f>SUM(G8:G24)</f>
        <v>0</v>
      </c>
      <c r="H25" s="24"/>
    </row>
    <row r="26" spans="1:8" ht="15">
      <c r="A26" s="20"/>
      <c r="B26" s="20"/>
      <c r="C26" s="21"/>
      <c r="D26" s="24"/>
      <c r="E26" s="24"/>
      <c r="F26" s="24"/>
      <c r="G26" s="24"/>
      <c r="H26" s="24"/>
    </row>
  </sheetData>
  <sheetProtection/>
  <mergeCells count="1">
    <mergeCell ref="B3:G3"/>
  </mergeCells>
  <printOptions/>
  <pageMargins left="0.7" right="0.7" top="0.75" bottom="0.75" header="0.3" footer="0.3"/>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Complexiteitsscan</dc:title>
  <dc:subject/>
  <dc:creator>Albert</dc:creator>
  <cp:keywords/>
  <dc:description/>
  <cp:lastModifiedBy>Albert van der Kaap</cp:lastModifiedBy>
  <cp:lastPrinted>2010-06-21T12:42:27Z</cp:lastPrinted>
  <dcterms:created xsi:type="dcterms:W3CDTF">2009-06-06T09:08:21Z</dcterms:created>
  <dcterms:modified xsi:type="dcterms:W3CDTF">2016-06-16T12:28:02Z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47XQ5P3E4USX-10-3064</vt:lpwstr>
  </property>
  <property fmtid="{D5CDD505-2E9C-101B-9397-08002B2CF9AE}" pid="4" name="_dlc_DocIdItemGu">
    <vt:lpwstr>e0ceb9ac-373c-4af7-8358-f549e5b60ed3</vt:lpwstr>
  </property>
  <property fmtid="{D5CDD505-2E9C-101B-9397-08002B2CF9AE}" pid="5" name="_dlc_DocIdU">
    <vt:lpwstr>https://cms-downloads.slo.nl/_layouts/15/DocIdRedir.aspx?ID=47XQ5P3E4USX-10-3064, 47XQ5P3E4USX-10-3064</vt:lpwstr>
  </property>
  <property fmtid="{D5CDD505-2E9C-101B-9397-08002B2CF9AE}" pid="6" name="RepSector">
    <vt:lpwstr/>
  </property>
  <property fmtid="{D5CDD505-2E9C-101B-9397-08002B2CF9AE}" pid="7" name="RepSumma">
    <vt:lpwstr/>
  </property>
  <property fmtid="{D5CDD505-2E9C-101B-9397-08002B2CF9AE}" pid="8" name="RepCurricularThe">
    <vt:lpwstr/>
  </property>
  <property fmtid="{D5CDD505-2E9C-101B-9397-08002B2CF9AE}" pid="9" name="TaxKeywordTaxHTFie">
    <vt:lpwstr/>
  </property>
  <property fmtid="{D5CDD505-2E9C-101B-9397-08002B2CF9AE}" pid="10" name="RepAreasOfExperti">
    <vt:lpwstr/>
  </property>
  <property fmtid="{D5CDD505-2E9C-101B-9397-08002B2CF9AE}" pid="11" name="TaxKeywo">
    <vt:lpwstr/>
  </property>
  <property fmtid="{D5CDD505-2E9C-101B-9397-08002B2CF9AE}" pid="12" name="RepSecti">
    <vt:lpwstr/>
  </property>
  <property fmtid="{D5CDD505-2E9C-101B-9397-08002B2CF9AE}" pid="13" name="RepAreasOfExpertise">
    <vt:lpwstr/>
  </property>
  <property fmtid="{D5CDD505-2E9C-101B-9397-08002B2CF9AE}" pid="14" name="RepRelationOtherSloProjec">
    <vt:lpwstr/>
  </property>
  <property fmtid="{D5CDD505-2E9C-101B-9397-08002B2CF9AE}" pid="15" name="RepAuth">
    <vt:lpwstr/>
  </property>
  <property fmtid="{D5CDD505-2E9C-101B-9397-08002B2CF9AE}" pid="16" name="RepCurricularTheme">
    <vt:lpwstr/>
  </property>
  <property fmtid="{D5CDD505-2E9C-101B-9397-08002B2CF9AE}" pid="17" name="RepSectionSpecificThe">
    <vt:lpwstr/>
  </property>
  <property fmtid="{D5CDD505-2E9C-101B-9397-08002B2CF9AE}" pid="18" name="RepSection">
    <vt:lpwstr/>
  </property>
  <property fmtid="{D5CDD505-2E9C-101B-9397-08002B2CF9AE}" pid="19" name="RepSubjectConte">
    <vt:lpwstr/>
  </property>
  <property fmtid="{D5CDD505-2E9C-101B-9397-08002B2CF9AE}" pid="20" name="RepSubjectContent">
    <vt:lpwstr/>
  </property>
  <property fmtid="{D5CDD505-2E9C-101B-9397-08002B2CF9AE}" pid="21" name="RepDocumentType">
    <vt:lpwstr/>
  </property>
  <property fmtid="{D5CDD505-2E9C-101B-9397-08002B2CF9AE}" pid="22" name="RepApaNotati">
    <vt:lpwstr/>
  </property>
  <property fmtid="{D5CDD505-2E9C-101B-9397-08002B2CF9AE}" pid="23" name="RepSectionSpecificTheme">
    <vt:lpwstr/>
  </property>
  <property fmtid="{D5CDD505-2E9C-101B-9397-08002B2CF9AE}" pid="24" name="RepDocumentTy">
    <vt:lpwstr/>
  </property>
  <property fmtid="{D5CDD505-2E9C-101B-9397-08002B2CF9AE}" pid="25" name="TaxCatchA">
    <vt:lpwstr/>
  </property>
  <property fmtid="{D5CDD505-2E9C-101B-9397-08002B2CF9AE}" pid="26" name="RepANNumb">
    <vt:lpwstr/>
  </property>
  <property fmtid="{D5CDD505-2E9C-101B-9397-08002B2CF9AE}" pid="27" name="RepProjectNa">
    <vt:lpwstr>Onderzoek in zes stappen</vt:lpwstr>
  </property>
  <property fmtid="{D5CDD505-2E9C-101B-9397-08002B2CF9AE}" pid="28" name="RepSect">
    <vt:lpwstr/>
  </property>
  <property fmtid="{D5CDD505-2E9C-101B-9397-08002B2CF9AE}" pid="29" name="RepFileFormat">
    <vt:lpwstr/>
  </property>
  <property fmtid="{D5CDD505-2E9C-101B-9397-08002B2CF9AE}" pid="30" name="RepAuthorIntern">
    <vt:lpwstr/>
  </property>
  <property fmtid="{D5CDD505-2E9C-101B-9397-08002B2CF9AE}" pid="31" name="RepAuthor">
    <vt:lpwstr/>
  </property>
  <property fmtid="{D5CDD505-2E9C-101B-9397-08002B2CF9AE}" pid="32" name="RepFileForm">
    <vt:lpwstr/>
  </property>
  <property fmtid="{D5CDD505-2E9C-101B-9397-08002B2CF9AE}" pid="33" name="RepYe">
    <vt:lpwstr/>
  </property>
  <property fmtid="{D5CDD505-2E9C-101B-9397-08002B2CF9AE}" pid="34" name="RepYear">
    <vt:lpwstr/>
  </property>
  <property fmtid="{D5CDD505-2E9C-101B-9397-08002B2CF9AE}" pid="35" name="RepIs">
    <vt:lpwstr/>
  </property>
  <property fmtid="{D5CDD505-2E9C-101B-9397-08002B2CF9AE}" pid="36" name="Rep">
    <vt:lpwstr>0</vt:lpwstr>
  </property>
  <property fmtid="{D5CDD505-2E9C-101B-9397-08002B2CF9AE}" pid="37" name="RepProjectManag">
    <vt:lpwstr/>
  </property>
</Properties>
</file>